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3\Desktop\"/>
    </mc:Choice>
  </mc:AlternateContent>
  <bookViews>
    <workbookView xWindow="0" yWindow="0" windowWidth="18570" windowHeight="7860"/>
  </bookViews>
  <sheets>
    <sheet name="1部組合せ" sheetId="13" r:id="rId1"/>
  </sheets>
  <definedNames>
    <definedName name="_xlnm.Print_Area" localSheetId="0">'1部組合せ'!$A$1:$AT$43</definedName>
    <definedName name="中富" localSheetId="0">'1部組合せ'!$F$29</definedName>
  </definedNames>
  <calcPr calcId="152511"/>
</workbook>
</file>

<file path=xl/calcChain.xml><?xml version="1.0" encoding="utf-8"?>
<calcChain xmlns="http://schemas.openxmlformats.org/spreadsheetml/2006/main">
  <c r="F29" i="13" l="1"/>
  <c r="F30" i="13"/>
  <c r="AY5" i="13" l="1"/>
  <c r="BJ6" i="13" s="1"/>
  <c r="J29" i="13"/>
  <c r="BC5" i="13" s="1"/>
  <c r="CJ17" i="13"/>
  <c r="CF17" i="13"/>
  <c r="BY17" i="13"/>
  <c r="BU17" i="13"/>
  <c r="CJ16" i="13"/>
  <c r="CF16" i="13"/>
  <c r="BY16" i="13"/>
  <c r="BU16" i="13"/>
  <c r="CJ6" i="13"/>
  <c r="CF6" i="13"/>
  <c r="BY6" i="13"/>
  <c r="BU6" i="13"/>
  <c r="CJ5" i="13"/>
  <c r="CF5" i="13"/>
  <c r="BY5" i="13"/>
  <c r="BU5" i="13"/>
  <c r="BN17" i="13"/>
  <c r="BJ17" i="13"/>
  <c r="BN16" i="13"/>
  <c r="AY17" i="13"/>
  <c r="BJ16" i="13"/>
  <c r="AY16" i="13"/>
  <c r="BC17" i="13"/>
  <c r="BC16" i="13"/>
  <c r="BN6" i="13"/>
  <c r="BC6" i="13"/>
  <c r="BN5" i="13" s="1"/>
  <c r="AY6" i="13"/>
  <c r="BJ5" i="13" s="1"/>
  <c r="AQ41" i="13"/>
  <c r="AM41" i="13"/>
  <c r="AQ40" i="13"/>
  <c r="AM40" i="13"/>
  <c r="AF41" i="13"/>
  <c r="AB41" i="13"/>
  <c r="AF40" i="13"/>
  <c r="AB40" i="13"/>
  <c r="AQ30" i="13"/>
  <c r="AM30" i="13"/>
  <c r="AQ29" i="13"/>
  <c r="AM29" i="13"/>
  <c r="AF30" i="13"/>
  <c r="AB30" i="13"/>
  <c r="AF29" i="13"/>
  <c r="AB29" i="13"/>
  <c r="U41" i="13"/>
  <c r="Q41" i="13"/>
  <c r="U40" i="13"/>
  <c r="Q40" i="13"/>
  <c r="J41" i="13"/>
  <c r="F41" i="13"/>
  <c r="J40" i="13"/>
  <c r="F40" i="13"/>
  <c r="U30" i="13"/>
  <c r="Q30" i="13"/>
  <c r="U29" i="13"/>
  <c r="Q29" i="13"/>
  <c r="J30" i="13"/>
</calcChain>
</file>

<file path=xl/sharedStrings.xml><?xml version="1.0" encoding="utf-8"?>
<sst xmlns="http://schemas.openxmlformats.org/spreadsheetml/2006/main" count="269" uniqueCount="111">
  <si>
    <t>１　部　組　合　せ</t>
    <rPh sb="2" eb="3">
      <t>ブ</t>
    </rPh>
    <rPh sb="4" eb="5">
      <t>クミ</t>
    </rPh>
    <rPh sb="6" eb="7">
      <t>ゴウ</t>
    </rPh>
    <phoneticPr fontId="2"/>
  </si>
  <si>
    <t>１試合　9：30～</t>
    <rPh sb="1" eb="3">
      <t>シアイ</t>
    </rPh>
    <phoneticPr fontId="2"/>
  </si>
  <si>
    <t>○内数字は試合順序</t>
    <rPh sb="1" eb="2">
      <t>ナイ</t>
    </rPh>
    <rPh sb="2" eb="4">
      <t>スウジ</t>
    </rPh>
    <rPh sb="5" eb="7">
      <t>シアイ</t>
    </rPh>
    <rPh sb="7" eb="9">
      <t>ジュンジョ</t>
    </rPh>
    <phoneticPr fontId="2"/>
  </si>
  <si>
    <t>（　　）内は塁審</t>
    <rPh sb="4" eb="5">
      <t>ナイ</t>
    </rPh>
    <rPh sb="6" eb="8">
      <t>ルイシン</t>
    </rPh>
    <phoneticPr fontId="2"/>
  </si>
  <si>
    <t>７イニング制（60分）</t>
    <rPh sb="5" eb="6">
      <t>セイ</t>
    </rPh>
    <rPh sb="9" eb="10">
      <t>フン</t>
    </rPh>
    <phoneticPr fontId="2"/>
  </si>
  <si>
    <t>協審</t>
    <rPh sb="0" eb="1">
      <t>キョウ</t>
    </rPh>
    <rPh sb="1" eb="2">
      <t>シン</t>
    </rPh>
    <phoneticPr fontId="2"/>
  </si>
  <si>
    <t>Ｃ⑤</t>
    <phoneticPr fontId="2"/>
  </si>
  <si>
    <t>Ｃ④</t>
    <phoneticPr fontId="2"/>
  </si>
  <si>
    <t>(③の勝者)</t>
    <rPh sb="3" eb="5">
      <t>ショウシャ</t>
    </rPh>
    <phoneticPr fontId="2"/>
  </si>
  <si>
    <t>②</t>
    <phoneticPr fontId="2"/>
  </si>
  <si>
    <t>(①②の勝者)</t>
    <rPh sb="4" eb="6">
      <t>ショウシャ</t>
    </rPh>
    <phoneticPr fontId="2"/>
  </si>
  <si>
    <t>ベンチは番号の若い方が１塁側</t>
    <rPh sb="4" eb="6">
      <t>バンゴウ</t>
    </rPh>
    <rPh sb="7" eb="8">
      <t>ワカ</t>
    </rPh>
    <rPh sb="9" eb="10">
      <t>ホウ</t>
    </rPh>
    <rPh sb="12" eb="13">
      <t>ルイ</t>
    </rPh>
    <rPh sb="13" eb="14">
      <t>ガワ</t>
    </rPh>
    <phoneticPr fontId="2"/>
  </si>
  <si>
    <t>試　　合</t>
    <rPh sb="0" eb="1">
      <t>ココロ</t>
    </rPh>
    <rPh sb="3" eb="4">
      <t>ゴウ</t>
    </rPh>
    <phoneticPr fontId="2"/>
  </si>
  <si>
    <t>予定時間</t>
    <rPh sb="0" eb="2">
      <t>ヨテイ</t>
    </rPh>
    <rPh sb="2" eb="4">
      <t>ジカン</t>
    </rPh>
    <phoneticPr fontId="2"/>
  </si>
  <si>
    <t>塁　　審</t>
    <rPh sb="0" eb="1">
      <t>ルイ</t>
    </rPh>
    <rPh sb="3" eb="4">
      <t>シン</t>
    </rPh>
    <phoneticPr fontId="2"/>
  </si>
  <si>
    <t>①</t>
    <phoneticPr fontId="2"/>
  </si>
  <si>
    <t>－</t>
    <phoneticPr fontId="2"/>
  </si>
  <si>
    <t xml:space="preserve"> 9:30</t>
    <phoneticPr fontId="2"/>
  </si>
  <si>
    <t>③</t>
    <phoneticPr fontId="2"/>
  </si>
  <si>
    <t>①敗者</t>
    <rPh sb="1" eb="3">
      <t>ハイシャ</t>
    </rPh>
    <phoneticPr fontId="2"/>
  </si>
  <si>
    <t>②敗者</t>
    <rPh sb="1" eb="3">
      <t>ハイシャ</t>
    </rPh>
    <phoneticPr fontId="2"/>
  </si>
  <si>
    <t>①②の勝者</t>
    <rPh sb="3" eb="5">
      <t>ショウシャ</t>
    </rPh>
    <phoneticPr fontId="2"/>
  </si>
  <si>
    <t>④</t>
    <phoneticPr fontId="2"/>
  </si>
  <si>
    <t>Ａ勝者</t>
    <rPh sb="1" eb="3">
      <t>ショウシャ</t>
    </rPh>
    <phoneticPr fontId="2"/>
  </si>
  <si>
    <t>Ｂ勝者</t>
    <rPh sb="1" eb="3">
      <t>ショウシャ</t>
    </rPh>
    <phoneticPr fontId="2"/>
  </si>
  <si>
    <t>協会審</t>
    <rPh sb="0" eb="2">
      <t>キョウカイ</t>
    </rPh>
    <rPh sb="2" eb="3">
      <t>シン</t>
    </rPh>
    <phoneticPr fontId="2"/>
  </si>
  <si>
    <t>①勝者</t>
    <rPh sb="1" eb="3">
      <t>ショウシャ</t>
    </rPh>
    <phoneticPr fontId="2"/>
  </si>
  <si>
    <t>②勝者</t>
    <rPh sb="1" eb="3">
      <t>ショウシャ</t>
    </rPh>
    <phoneticPr fontId="2"/>
  </si>
  <si>
    <t>③勝者</t>
    <rPh sb="1" eb="3">
      <t>ショウシャ</t>
    </rPh>
    <phoneticPr fontId="2"/>
  </si>
  <si>
    <t>⑤</t>
    <phoneticPr fontId="2"/>
  </si>
  <si>
    <t>ＡＢ勝者</t>
    <rPh sb="2" eb="4">
      <t>ショウシャ</t>
    </rPh>
    <phoneticPr fontId="2"/>
  </si>
  <si>
    <t>ＣＤ勝者</t>
    <rPh sb="2" eb="4">
      <t>ショウシャ</t>
    </rPh>
    <phoneticPr fontId="2"/>
  </si>
  <si>
    <t>Ｃ勝者</t>
    <rPh sb="1" eb="3">
      <t>ショウシャ</t>
    </rPh>
    <phoneticPr fontId="2"/>
  </si>
  <si>
    <t>Ｄ勝者</t>
    <rPh sb="1" eb="3">
      <t>ショウシャ</t>
    </rPh>
    <phoneticPr fontId="2"/>
  </si>
  <si>
    <t>協会審</t>
  </si>
  <si>
    <t>⑥</t>
    <phoneticPr fontId="2"/>
  </si>
  <si>
    <t>（　　　　　　　　　準決はＢと共）</t>
    <rPh sb="10" eb="11">
      <t>ジュン</t>
    </rPh>
    <rPh sb="11" eb="12">
      <t>ケツ</t>
    </rPh>
    <rPh sb="15" eb="16">
      <t>トモ</t>
    </rPh>
    <phoneticPr fontId="2"/>
  </si>
  <si>
    <t>（　　　　　　　　）</t>
    <phoneticPr fontId="2"/>
  </si>
  <si>
    <t>（　　　　　　　準決はＤと共）</t>
    <rPh sb="8" eb="9">
      <t>ジュン</t>
    </rPh>
    <rPh sb="9" eb="10">
      <t>ケツ</t>
    </rPh>
    <rPh sb="13" eb="14">
      <t>トモ</t>
    </rPh>
    <phoneticPr fontId="2"/>
  </si>
  <si>
    <t>Ａ④</t>
    <phoneticPr fontId="2"/>
  </si>
  <si>
    <t>Ａ⑤</t>
    <phoneticPr fontId="2"/>
  </si>
  <si>
    <t>④</t>
    <phoneticPr fontId="1"/>
  </si>
  <si>
    <t>Ｂ④</t>
    <phoneticPr fontId="2"/>
  </si>
  <si>
    <t>Ｄ④</t>
    <phoneticPr fontId="2"/>
  </si>
  <si>
    <t>⑤</t>
    <phoneticPr fontId="1"/>
  </si>
  <si>
    <t>Ａ⑥</t>
    <phoneticPr fontId="2"/>
  </si>
  <si>
    <t>Ａ①</t>
    <phoneticPr fontId="2"/>
  </si>
  <si>
    <t>Ａ②</t>
    <phoneticPr fontId="2"/>
  </si>
  <si>
    <t>Ｂ①</t>
    <phoneticPr fontId="2"/>
  </si>
  <si>
    <t>Ｂ②</t>
    <phoneticPr fontId="2"/>
  </si>
  <si>
    <t>Ｃ①</t>
    <phoneticPr fontId="2"/>
  </si>
  <si>
    <t>Ｃ②</t>
    <phoneticPr fontId="2"/>
  </si>
  <si>
    <t>Ｄ①</t>
    <phoneticPr fontId="2"/>
  </si>
  <si>
    <t>Ｄ②</t>
    <phoneticPr fontId="2"/>
  </si>
  <si>
    <t>(3,4)</t>
    <phoneticPr fontId="2"/>
  </si>
  <si>
    <t>(1,2)</t>
    <phoneticPr fontId="2"/>
  </si>
  <si>
    <t>(7,8)</t>
    <phoneticPr fontId="2"/>
  </si>
  <si>
    <t>(5,6)</t>
    <phoneticPr fontId="2"/>
  </si>
  <si>
    <t>(11,12)</t>
    <phoneticPr fontId="2"/>
  </si>
  <si>
    <t>(9,10)</t>
    <phoneticPr fontId="2"/>
  </si>
  <si>
    <t>(15,16)</t>
    <phoneticPr fontId="2"/>
  </si>
  <si>
    <t>(13,14)</t>
    <phoneticPr fontId="2"/>
  </si>
  <si>
    <t>Ａ③</t>
    <phoneticPr fontId="2"/>
  </si>
  <si>
    <t>Ｂ③</t>
    <phoneticPr fontId="2"/>
  </si>
  <si>
    <t>Ｃ③</t>
    <phoneticPr fontId="2"/>
  </si>
  <si>
    <t>Ｄ③</t>
    <phoneticPr fontId="2"/>
  </si>
  <si>
    <t>①</t>
    <phoneticPr fontId="2"/>
  </si>
  <si>
    <t>－</t>
    <phoneticPr fontId="2"/>
  </si>
  <si>
    <t xml:space="preserve"> 9:30</t>
    <phoneticPr fontId="2"/>
  </si>
  <si>
    <t>－</t>
    <phoneticPr fontId="2"/>
  </si>
  <si>
    <t>②</t>
    <phoneticPr fontId="2"/>
  </si>
  <si>
    <t>②</t>
    <phoneticPr fontId="2"/>
  </si>
  <si>
    <t>－</t>
    <phoneticPr fontId="2"/>
  </si>
  <si>
    <t>③</t>
    <phoneticPr fontId="2"/>
  </si>
  <si>
    <t>④</t>
    <phoneticPr fontId="2"/>
  </si>
  <si>
    <t>④</t>
    <phoneticPr fontId="1"/>
  </si>
  <si>
    <t>⑤</t>
    <phoneticPr fontId="2"/>
  </si>
  <si>
    <t>⑤</t>
    <phoneticPr fontId="1"/>
  </si>
  <si>
    <t>⑥</t>
    <phoneticPr fontId="2"/>
  </si>
  <si>
    <t>（　　　　　　　　）</t>
    <phoneticPr fontId="2"/>
  </si>
  <si>
    <t>－</t>
    <phoneticPr fontId="2"/>
  </si>
  <si>
    <t>②</t>
    <phoneticPr fontId="2"/>
  </si>
  <si>
    <t>－</t>
    <phoneticPr fontId="2"/>
  </si>
  <si>
    <t>②</t>
    <phoneticPr fontId="2"/>
  </si>
  <si>
    <t>③</t>
    <phoneticPr fontId="2"/>
  </si>
  <si>
    <t>④</t>
    <phoneticPr fontId="2"/>
  </si>
  <si>
    <t>Ａ　</t>
    <phoneticPr fontId="2"/>
  </si>
  <si>
    <t>・</t>
    <phoneticPr fontId="1"/>
  </si>
  <si>
    <t>・</t>
    <phoneticPr fontId="1"/>
  </si>
  <si>
    <t>Ｂ　善防中センター側</t>
    <rPh sb="2" eb="4">
      <t>ゼンボウ</t>
    </rPh>
    <rPh sb="4" eb="5">
      <t>チュウ</t>
    </rPh>
    <rPh sb="9" eb="10">
      <t>ガワ</t>
    </rPh>
    <phoneticPr fontId="2"/>
  </si>
  <si>
    <t>アラジンスタジアム</t>
    <phoneticPr fontId="1"/>
  </si>
  <si>
    <t>Ｂ　市民グラウンド</t>
    <rPh sb="2" eb="4">
      <t>シミン</t>
    </rPh>
    <phoneticPr fontId="2"/>
  </si>
  <si>
    <t>Ｃ　北条中バックネット側</t>
    <rPh sb="2" eb="4">
      <t>ホウジョウ</t>
    </rPh>
    <rPh sb="4" eb="5">
      <t>チュウ</t>
    </rPh>
    <rPh sb="11" eb="12">
      <t>ガワ</t>
    </rPh>
    <phoneticPr fontId="2"/>
  </si>
  <si>
    <t>Ｄ　北条中センター側</t>
    <rPh sb="2" eb="4">
      <t>ホウジョウ</t>
    </rPh>
    <rPh sb="4" eb="5">
      <t>チュウ</t>
    </rPh>
    <rPh sb="9" eb="10">
      <t>ガワ</t>
    </rPh>
    <phoneticPr fontId="2"/>
  </si>
  <si>
    <t>南多目的広場</t>
    <rPh sb="0" eb="1">
      <t>ミナミ</t>
    </rPh>
    <rPh sb="1" eb="2">
      <t>タ</t>
    </rPh>
    <rPh sb="2" eb="3">
      <t>モク</t>
    </rPh>
    <rPh sb="3" eb="4">
      <t>テキ</t>
    </rPh>
    <rPh sb="4" eb="6">
      <t>ヒロバ</t>
    </rPh>
    <phoneticPr fontId="1"/>
  </si>
  <si>
    <t>田原</t>
    <rPh sb="0" eb="2">
      <t>タハラ</t>
    </rPh>
    <phoneticPr fontId="1"/>
  </si>
  <si>
    <t>東高室</t>
    <rPh sb="0" eb="1">
      <t>ヒガシ</t>
    </rPh>
    <rPh sb="1" eb="3">
      <t>タカムロ</t>
    </rPh>
    <phoneticPr fontId="1"/>
  </si>
  <si>
    <t>福吉</t>
    <rPh sb="0" eb="2">
      <t>フクヨシ</t>
    </rPh>
    <phoneticPr fontId="1"/>
  </si>
  <si>
    <t>西南</t>
    <rPh sb="0" eb="2">
      <t>セイナン</t>
    </rPh>
    <phoneticPr fontId="1"/>
  </si>
  <si>
    <t>鶉野南</t>
    <rPh sb="0" eb="1">
      <t>ウズラ</t>
    </rPh>
    <rPh sb="1" eb="2">
      <t>ノ</t>
    </rPh>
    <rPh sb="2" eb="3">
      <t>ミナミ</t>
    </rPh>
    <phoneticPr fontId="1"/>
  </si>
  <si>
    <t>曽根自治区</t>
    <rPh sb="0" eb="2">
      <t>ソネ</t>
    </rPh>
    <rPh sb="2" eb="5">
      <t>ジチク</t>
    </rPh>
    <phoneticPr fontId="1"/>
  </si>
  <si>
    <t>古坂</t>
    <rPh sb="0" eb="2">
      <t>フルサカ</t>
    </rPh>
    <phoneticPr fontId="1"/>
  </si>
  <si>
    <t>栄</t>
    <rPh sb="0" eb="1">
      <t>サカ</t>
    </rPh>
    <phoneticPr fontId="1"/>
  </si>
  <si>
    <t>栗田</t>
    <rPh sb="0" eb="2">
      <t>クリタ</t>
    </rPh>
    <phoneticPr fontId="1"/>
  </si>
  <si>
    <t>横尾</t>
    <rPh sb="0" eb="2">
      <t>ヨコオ</t>
    </rPh>
    <phoneticPr fontId="1"/>
  </si>
  <si>
    <t>江ノ木</t>
    <rPh sb="0" eb="1">
      <t>エ</t>
    </rPh>
    <rPh sb="2" eb="3">
      <t>キ</t>
    </rPh>
    <phoneticPr fontId="1"/>
  </si>
  <si>
    <t>笠屋</t>
    <rPh sb="0" eb="2">
      <t>カサヤ</t>
    </rPh>
    <phoneticPr fontId="1"/>
  </si>
  <si>
    <t>中野町</t>
    <rPh sb="0" eb="3">
      <t>ナカノチョウ</t>
    </rPh>
    <phoneticPr fontId="1"/>
  </si>
  <si>
    <t>笹倉</t>
    <rPh sb="0" eb="2">
      <t>ササクラ</t>
    </rPh>
    <phoneticPr fontId="1"/>
  </si>
  <si>
    <t>古坂一丁目</t>
    <rPh sb="0" eb="2">
      <t>フルサカ</t>
    </rPh>
    <rPh sb="2" eb="3">
      <t>イチ</t>
    </rPh>
    <rPh sb="3" eb="5">
      <t>チョウメ</t>
    </rPh>
    <phoneticPr fontId="1"/>
  </si>
  <si>
    <t>古坂二丁目</t>
    <rPh sb="0" eb="2">
      <t>フルサカ</t>
    </rPh>
    <rPh sb="2" eb="3">
      <t>ニ</t>
    </rPh>
    <rPh sb="3" eb="5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</si>
</sst>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0" fontId="5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10" xfId="0" applyNumberFormat="1" applyFont="1" applyBorder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3" fillId="0" borderId="18" xfId="0" applyFont="1" applyBorder="1">
      <alignment vertical="center"/>
    </xf>
    <xf numFmtId="20" fontId="3" fillId="0" borderId="12" xfId="0" applyNumberFormat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20" fontId="3" fillId="0" borderId="15" xfId="0" applyNumberFormat="1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20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49" fontId="10" fillId="0" borderId="0" xfId="0" applyNumberFormat="1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top" textRotation="255" wrapText="1"/>
    </xf>
    <xf numFmtId="49" fontId="3" fillId="0" borderId="0" xfId="0" applyNumberFormat="1" applyFont="1" applyAlignment="1">
      <alignment horizontal="center" vertical="top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textRotation="255"/>
    </xf>
    <xf numFmtId="0" fontId="5" fillId="0" borderId="0" xfId="0" applyFont="1" applyAlignment="1">
      <alignment horizontal="center" vertical="top" wrapText="1"/>
    </xf>
    <xf numFmtId="0" fontId="5" fillId="0" borderId="10" xfId="0" applyNumberFormat="1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/>
    </xf>
    <xf numFmtId="49" fontId="3" fillId="0" borderId="0" xfId="0" applyNumberFormat="1" applyFont="1" applyAlignment="1">
      <alignment horizontal="center" vertical="top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distributed" vertical="center"/>
    </xf>
    <xf numFmtId="0" fontId="5" fillId="0" borderId="10" xfId="0" applyNumberFormat="1" applyFont="1" applyBorder="1" applyAlignment="1">
      <alignment horizontal="distributed" vertical="center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20" fontId="3" fillId="0" borderId="12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7" fillId="0" borderId="10" xfId="0" applyNumberFormat="1" applyFont="1" applyBorder="1" applyAlignment="1">
      <alignment horizontal="distributed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 shrinkToFit="1"/>
    </xf>
    <xf numFmtId="0" fontId="8" fillId="0" borderId="7" xfId="0" applyFont="1" applyBorder="1" applyAlignment="1">
      <alignment horizontal="center" vertical="top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20" fontId="3" fillId="0" borderId="17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20" fontId="3" fillId="0" borderId="10" xfId="0" applyNumberFormat="1" applyFont="1" applyBorder="1" applyAlignment="1">
      <alignment horizontal="distributed" vertical="center"/>
    </xf>
    <xf numFmtId="0" fontId="3" fillId="0" borderId="10" xfId="0" applyNumberFormat="1" applyFont="1" applyBorder="1" applyAlignment="1">
      <alignment horizontal="distributed" vertical="center"/>
    </xf>
    <xf numFmtId="0" fontId="5" fillId="0" borderId="19" xfId="0" applyNumberFormat="1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/>
    </xf>
    <xf numFmtId="49" fontId="5" fillId="0" borderId="12" xfId="0" applyNumberFormat="1" applyFont="1" applyBorder="1" applyAlignment="1">
      <alignment horizontal="center" vertical="center" wrapText="1"/>
    </xf>
    <xf numFmtId="20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textRotation="255"/>
    </xf>
    <xf numFmtId="20" fontId="3" fillId="0" borderId="0" xfId="0" applyNumberFormat="1" applyFont="1" applyAlignment="1">
      <alignment horizontal="center" vertical="top" textRotation="255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7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 shrinkToFit="1"/>
    </xf>
    <xf numFmtId="0" fontId="5" fillId="0" borderId="10" xfId="0" applyNumberFormat="1" applyFont="1" applyBorder="1" applyAlignment="1">
      <alignment horizontal="center" vertical="center" wrapText="1" shrinkToFit="1"/>
    </xf>
    <xf numFmtId="0" fontId="5" fillId="0" borderId="11" xfId="0" applyNumberFormat="1" applyFont="1" applyBorder="1" applyAlignment="1">
      <alignment horizontal="center" vertical="center" wrapText="1" shrinkToFit="1"/>
    </xf>
    <xf numFmtId="0" fontId="5" fillId="0" borderId="10" xfId="0" applyNumberFormat="1" applyFont="1" applyBorder="1" applyAlignment="1">
      <alignment horizontal="distributed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R47"/>
  <sheetViews>
    <sheetView tabSelected="1" topLeftCell="A25" zoomScaleNormal="100" workbookViewId="0">
      <selection activeCell="AE8" sqref="AE8"/>
    </sheetView>
  </sheetViews>
  <sheetFormatPr defaultRowHeight="13.5" x14ac:dyDescent="0.15"/>
  <cols>
    <col min="1" max="1" width="3.375" style="1" customWidth="1"/>
    <col min="2" max="3" width="2.375" style="1" customWidth="1"/>
    <col min="4" max="4" width="0.625" style="1" hidden="1" customWidth="1"/>
    <col min="5" max="6" width="2.375" style="1" customWidth="1"/>
    <col min="7" max="7" width="2" style="1" customWidth="1"/>
    <col min="8" max="8" width="2.25" style="1" customWidth="1"/>
    <col min="9" max="10" width="2.375" style="1" customWidth="1"/>
    <col min="11" max="11" width="1.75" style="1" customWidth="1"/>
    <col min="12" max="12" width="3.25" style="1" customWidth="1"/>
    <col min="13" max="13" width="1.125" style="1" customWidth="1"/>
    <col min="14" max="14" width="2" style="1" customWidth="1"/>
    <col min="15" max="16" width="2.375" style="1" customWidth="1"/>
    <col min="17" max="18" width="2" style="1" customWidth="1"/>
    <col min="19" max="20" width="2.375" style="1" customWidth="1"/>
    <col min="21" max="22" width="2" style="1" customWidth="1"/>
    <col min="23" max="23" width="2.75" style="1" customWidth="1"/>
    <col min="24" max="25" width="2.25" style="1" customWidth="1"/>
    <col min="26" max="27" width="2.375" style="1" customWidth="1"/>
    <col min="28" max="28" width="2" style="1" customWidth="1"/>
    <col min="29" max="30" width="2.375" style="1" customWidth="1"/>
    <col min="31" max="32" width="2" style="1" customWidth="1"/>
    <col min="33" max="33" width="1.625" style="1" customWidth="1"/>
    <col min="34" max="34" width="3.125" style="1" customWidth="1"/>
    <col min="35" max="36" width="2.375" style="1" customWidth="1"/>
    <col min="37" max="38" width="2" style="1" customWidth="1"/>
    <col min="39" max="40" width="2.375" style="1" customWidth="1"/>
    <col min="41" max="43" width="2" style="1" customWidth="1"/>
    <col min="44" max="44" width="3" style="1" customWidth="1"/>
    <col min="45" max="45" width="2.5" style="1" customWidth="1"/>
    <col min="46" max="50" width="2" style="1" customWidth="1"/>
    <col min="51" max="51" width="3.25" style="1" customWidth="1"/>
    <col min="52" max="55" width="2.375" style="5" customWidth="1"/>
    <col min="56" max="56" width="3.375" style="5" customWidth="1"/>
    <col min="57" max="62" width="2.375" style="5" customWidth="1"/>
    <col min="63" max="63" width="3.375" style="5" customWidth="1"/>
    <col min="64" max="66" width="2.375" style="5" customWidth="1"/>
    <col min="67" max="67" width="3.375" style="5" customWidth="1"/>
    <col min="68" max="73" width="2.375" style="5" customWidth="1"/>
    <col min="74" max="74" width="4.5" style="5" customWidth="1"/>
    <col min="75" max="78" width="2.375" style="5" customWidth="1"/>
    <col min="79" max="79" width="4.125" style="5" customWidth="1"/>
    <col min="80" max="84" width="2.375" style="5" customWidth="1"/>
    <col min="85" max="85" width="3.375" style="5" customWidth="1"/>
    <col min="86" max="88" width="2.375" style="5" customWidth="1"/>
    <col min="89" max="89" width="3.375" style="5" customWidth="1"/>
    <col min="90" max="92" width="2.375" style="5" customWidth="1"/>
    <col min="93" max="96" width="9" style="5"/>
    <col min="97" max="16384" width="9" style="1"/>
  </cols>
  <sheetData>
    <row r="1" spans="2:96" ht="30" customHeight="1" thickBot="1" x14ac:dyDescent="0.2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2:96" ht="14.25" customHeight="1" thickTop="1" x14ac:dyDescent="0.15">
      <c r="E2" s="6"/>
      <c r="AJ2" s="7" t="s">
        <v>1</v>
      </c>
      <c r="AL2" s="7"/>
      <c r="AX2" s="8" t="s">
        <v>86</v>
      </c>
      <c r="AZ2" s="8" t="s">
        <v>90</v>
      </c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1"/>
      <c r="BN2" s="1"/>
      <c r="BO2" s="1"/>
      <c r="BP2" s="1"/>
      <c r="BQ2" s="1"/>
      <c r="BR2" s="1"/>
      <c r="BS2" s="1"/>
      <c r="BT2" s="8" t="s">
        <v>92</v>
      </c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2:96" ht="14.25" customHeight="1" thickBot="1" x14ac:dyDescent="0.2">
      <c r="E3" s="6"/>
      <c r="AJ3" s="7" t="s">
        <v>2</v>
      </c>
      <c r="AL3" s="7"/>
      <c r="AZ3" s="8" t="s">
        <v>36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8" t="s">
        <v>38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2:96" ht="15" customHeight="1" x14ac:dyDescent="0.15">
      <c r="W4" s="9"/>
      <c r="X4" s="10"/>
      <c r="AJ4" s="7" t="s">
        <v>3</v>
      </c>
      <c r="AX4" s="86" t="s">
        <v>12</v>
      </c>
      <c r="AY4" s="84"/>
      <c r="AZ4" s="84"/>
      <c r="BA4" s="84"/>
      <c r="BB4" s="84"/>
      <c r="BC4" s="84"/>
      <c r="BD4" s="84"/>
      <c r="BE4" s="87"/>
      <c r="BF4" s="80" t="s">
        <v>13</v>
      </c>
      <c r="BG4" s="81"/>
      <c r="BH4" s="81"/>
      <c r="BI4" s="82"/>
      <c r="BJ4" s="83" t="s">
        <v>14</v>
      </c>
      <c r="BK4" s="84"/>
      <c r="BL4" s="84"/>
      <c r="BM4" s="84"/>
      <c r="BN4" s="84"/>
      <c r="BO4" s="84"/>
      <c r="BP4" s="85"/>
      <c r="BQ4" s="11"/>
      <c r="BR4" s="11"/>
      <c r="BS4" s="11"/>
      <c r="BT4" s="86" t="s">
        <v>12</v>
      </c>
      <c r="BU4" s="84"/>
      <c r="BV4" s="84"/>
      <c r="BW4" s="84"/>
      <c r="BX4" s="84"/>
      <c r="BY4" s="84"/>
      <c r="BZ4" s="84"/>
      <c r="CA4" s="87"/>
      <c r="CB4" s="80" t="s">
        <v>13</v>
      </c>
      <c r="CC4" s="81"/>
      <c r="CD4" s="81"/>
      <c r="CE4" s="82"/>
      <c r="CF4" s="83" t="s">
        <v>14</v>
      </c>
      <c r="CG4" s="84"/>
      <c r="CH4" s="84"/>
      <c r="CI4" s="84"/>
      <c r="CJ4" s="84"/>
      <c r="CK4" s="84"/>
      <c r="CL4" s="85"/>
      <c r="CM4" s="11"/>
      <c r="CN4" s="11"/>
    </row>
    <row r="5" spans="2:96" ht="17.25" customHeight="1" x14ac:dyDescent="0.15">
      <c r="W5" s="12"/>
      <c r="X5" s="13"/>
      <c r="AJ5" s="7" t="s">
        <v>4</v>
      </c>
      <c r="AX5" s="14" t="s">
        <v>15</v>
      </c>
      <c r="AY5" s="96" t="str">
        <f>C15</f>
        <v>古坂二丁目</v>
      </c>
      <c r="AZ5" s="96"/>
      <c r="BA5" s="96"/>
      <c r="BB5" s="15" t="s">
        <v>16</v>
      </c>
      <c r="BC5" s="97" t="str">
        <f>J29</f>
        <v>田原</v>
      </c>
      <c r="BD5" s="97"/>
      <c r="BE5" s="97"/>
      <c r="BF5" s="92" t="s">
        <v>17</v>
      </c>
      <c r="BG5" s="93"/>
      <c r="BH5" s="93"/>
      <c r="BI5" s="94"/>
      <c r="BJ5" s="98" t="str">
        <f>AY6</f>
        <v>東高室</v>
      </c>
      <c r="BK5" s="99"/>
      <c r="BL5" s="99"/>
      <c r="BM5" s="16" t="s">
        <v>87</v>
      </c>
      <c r="BN5" s="100" t="str">
        <f>BC6</f>
        <v>福吉</v>
      </c>
      <c r="BO5" s="100"/>
      <c r="BP5" s="101"/>
      <c r="BT5" s="14" t="s">
        <v>15</v>
      </c>
      <c r="BU5" s="102" t="str">
        <f>X15</f>
        <v>栄</v>
      </c>
      <c r="BV5" s="102"/>
      <c r="BW5" s="102"/>
      <c r="BX5" s="17" t="s">
        <v>16</v>
      </c>
      <c r="BY5" s="103" t="str">
        <f>Z15</f>
        <v>栗田</v>
      </c>
      <c r="BZ5" s="103"/>
      <c r="CA5" s="104"/>
      <c r="CB5" s="92" t="s">
        <v>17</v>
      </c>
      <c r="CC5" s="93"/>
      <c r="CD5" s="93"/>
      <c r="CE5" s="94"/>
      <c r="CF5" s="105" t="str">
        <f>AB15</f>
        <v>横尾</v>
      </c>
      <c r="CG5" s="106"/>
      <c r="CH5" s="106"/>
      <c r="CI5" s="18" t="s">
        <v>87</v>
      </c>
      <c r="CJ5" s="106" t="str">
        <f>AD15</f>
        <v>江ノ木</v>
      </c>
      <c r="CK5" s="106"/>
      <c r="CL5" s="107"/>
      <c r="CM5" s="19"/>
    </row>
    <row r="6" spans="2:96" ht="16.5" customHeight="1" x14ac:dyDescent="0.15">
      <c r="M6" s="20"/>
      <c r="N6" s="21"/>
      <c r="O6" s="21"/>
      <c r="P6" s="21"/>
      <c r="Q6" s="21"/>
      <c r="R6" s="21"/>
      <c r="S6" s="21"/>
      <c r="T6" s="21"/>
      <c r="U6" s="112" t="s">
        <v>45</v>
      </c>
      <c r="V6" s="112"/>
      <c r="W6" s="112"/>
      <c r="X6" s="112"/>
      <c r="Y6" s="21"/>
      <c r="Z6" s="21"/>
      <c r="AA6" s="21"/>
      <c r="AB6" s="21"/>
      <c r="AC6" s="21"/>
      <c r="AD6" s="21"/>
      <c r="AE6" s="21"/>
      <c r="AF6" s="22"/>
      <c r="AX6" s="14" t="s">
        <v>9</v>
      </c>
      <c r="AY6" s="97" t="str">
        <f>H15</f>
        <v>東高室</v>
      </c>
      <c r="AZ6" s="97"/>
      <c r="BA6" s="97"/>
      <c r="BB6" s="23" t="s">
        <v>16</v>
      </c>
      <c r="BC6" s="89" t="str">
        <f>J15</f>
        <v>福吉</v>
      </c>
      <c r="BD6" s="89"/>
      <c r="BE6" s="147"/>
      <c r="BF6" s="92">
        <v>0.4375</v>
      </c>
      <c r="BG6" s="93"/>
      <c r="BH6" s="93"/>
      <c r="BI6" s="94"/>
      <c r="BJ6" s="150" t="str">
        <f>AY5</f>
        <v>古坂二丁目</v>
      </c>
      <c r="BK6" s="100"/>
      <c r="BL6" s="100"/>
      <c r="BM6" s="24" t="s">
        <v>87</v>
      </c>
      <c r="BN6" s="99" t="str">
        <f>F15</f>
        <v>田原</v>
      </c>
      <c r="BO6" s="99"/>
      <c r="BP6" s="166"/>
      <c r="BT6" s="14" t="s">
        <v>9</v>
      </c>
      <c r="BU6" s="96" t="str">
        <f>AB15</f>
        <v>横尾</v>
      </c>
      <c r="BV6" s="96"/>
      <c r="BW6" s="96"/>
      <c r="BX6" s="17" t="s">
        <v>16</v>
      </c>
      <c r="BY6" s="96" t="str">
        <f>AD15</f>
        <v>江ノ木</v>
      </c>
      <c r="BZ6" s="96"/>
      <c r="CA6" s="148"/>
      <c r="CB6" s="92">
        <v>0.4375</v>
      </c>
      <c r="CC6" s="93"/>
      <c r="CD6" s="93"/>
      <c r="CE6" s="94"/>
      <c r="CF6" s="108" t="str">
        <f>X15</f>
        <v>栄</v>
      </c>
      <c r="CG6" s="109"/>
      <c r="CH6" s="109"/>
      <c r="CI6" s="25" t="s">
        <v>87</v>
      </c>
      <c r="CJ6" s="103" t="str">
        <f>Z15</f>
        <v>栗田</v>
      </c>
      <c r="CK6" s="103"/>
      <c r="CL6" s="110"/>
      <c r="CM6" s="26"/>
      <c r="CN6" s="26"/>
    </row>
    <row r="7" spans="2:96" ht="21" customHeight="1" x14ac:dyDescent="0.15">
      <c r="M7" s="12"/>
      <c r="N7" s="5"/>
      <c r="O7" s="5"/>
      <c r="P7" s="5"/>
      <c r="Q7" s="5"/>
      <c r="R7" s="5"/>
      <c r="S7" s="5"/>
      <c r="T7" s="5"/>
      <c r="U7" s="119" t="s">
        <v>5</v>
      </c>
      <c r="V7" s="119"/>
      <c r="W7" s="119"/>
      <c r="X7" s="119"/>
      <c r="Y7" s="5"/>
      <c r="Z7" s="5"/>
      <c r="AA7" s="5"/>
      <c r="AB7" s="5"/>
      <c r="AC7" s="5"/>
      <c r="AD7" s="5"/>
      <c r="AE7" s="5"/>
      <c r="AF7" s="27"/>
      <c r="AX7" s="14" t="s">
        <v>18</v>
      </c>
      <c r="AY7" s="96" t="s">
        <v>19</v>
      </c>
      <c r="AZ7" s="96"/>
      <c r="BA7" s="96"/>
      <c r="BB7" s="15" t="s">
        <v>16</v>
      </c>
      <c r="BC7" s="136" t="s">
        <v>20</v>
      </c>
      <c r="BD7" s="136"/>
      <c r="BE7" s="137"/>
      <c r="BF7" s="92">
        <v>0.47916666666666702</v>
      </c>
      <c r="BG7" s="92"/>
      <c r="BH7" s="93"/>
      <c r="BI7" s="94"/>
      <c r="BJ7" s="15" t="s">
        <v>21</v>
      </c>
      <c r="BK7" s="15"/>
      <c r="BL7" s="15"/>
      <c r="BM7" s="15"/>
      <c r="BN7" s="15"/>
      <c r="BO7" s="15"/>
      <c r="BP7" s="28"/>
      <c r="BT7" s="14" t="s">
        <v>18</v>
      </c>
      <c r="BU7" s="96" t="s">
        <v>19</v>
      </c>
      <c r="BV7" s="96"/>
      <c r="BW7" s="96"/>
      <c r="BX7" s="17" t="s">
        <v>16</v>
      </c>
      <c r="BY7" s="136" t="s">
        <v>20</v>
      </c>
      <c r="BZ7" s="136"/>
      <c r="CA7" s="137"/>
      <c r="CB7" s="92">
        <v>0.47916666666666702</v>
      </c>
      <c r="CC7" s="93"/>
      <c r="CD7" s="93"/>
      <c r="CE7" s="94"/>
      <c r="CF7" s="15" t="s">
        <v>21</v>
      </c>
      <c r="CG7" s="15"/>
      <c r="CH7" s="15"/>
      <c r="CI7" s="15"/>
      <c r="CJ7" s="15"/>
      <c r="CK7" s="15"/>
      <c r="CL7" s="28"/>
      <c r="CM7" s="29"/>
    </row>
    <row r="8" spans="2:96" ht="16.5" customHeight="1" x14ac:dyDescent="0.15">
      <c r="H8" s="20"/>
      <c r="I8" s="21"/>
      <c r="J8" s="21"/>
      <c r="K8" s="112" t="s">
        <v>40</v>
      </c>
      <c r="L8" s="112"/>
      <c r="M8" s="112"/>
      <c r="N8" s="112"/>
      <c r="O8" s="21"/>
      <c r="P8" s="21"/>
      <c r="Q8" s="21"/>
      <c r="R8" s="30"/>
      <c r="AA8" s="27"/>
      <c r="AB8" s="21"/>
      <c r="AC8" s="21"/>
      <c r="AD8" s="21"/>
      <c r="AE8" s="21"/>
      <c r="AF8" s="31" t="s">
        <v>6</v>
      </c>
      <c r="AG8" s="32"/>
      <c r="AH8" s="33"/>
      <c r="AI8" s="21"/>
      <c r="AJ8" s="21"/>
      <c r="AK8" s="22"/>
      <c r="AX8" s="14" t="s">
        <v>22</v>
      </c>
      <c r="AY8" s="102" t="s">
        <v>26</v>
      </c>
      <c r="AZ8" s="102"/>
      <c r="BA8" s="102"/>
      <c r="BB8" s="17" t="s">
        <v>16</v>
      </c>
      <c r="BC8" s="143" t="s">
        <v>27</v>
      </c>
      <c r="BD8" s="143"/>
      <c r="BE8" s="144"/>
      <c r="BF8" s="92">
        <v>0.52083333333333304</v>
      </c>
      <c r="BG8" s="93"/>
      <c r="BH8" s="93"/>
      <c r="BI8" s="94"/>
      <c r="BJ8" s="15" t="s">
        <v>28</v>
      </c>
      <c r="BK8" s="15"/>
      <c r="BL8" s="15"/>
      <c r="BM8" s="15"/>
      <c r="BN8" s="15"/>
      <c r="BO8" s="15"/>
      <c r="BP8" s="28"/>
      <c r="BT8" s="14" t="s">
        <v>41</v>
      </c>
      <c r="BU8" s="102" t="s">
        <v>26</v>
      </c>
      <c r="BV8" s="102"/>
      <c r="BW8" s="102"/>
      <c r="BX8" s="17" t="s">
        <v>16</v>
      </c>
      <c r="BY8" s="143" t="s">
        <v>27</v>
      </c>
      <c r="BZ8" s="143"/>
      <c r="CA8" s="144"/>
      <c r="CB8" s="92">
        <v>0.52083333333333304</v>
      </c>
      <c r="CC8" s="93"/>
      <c r="CD8" s="93"/>
      <c r="CE8" s="94"/>
      <c r="CF8" s="15" t="s">
        <v>28</v>
      </c>
      <c r="CG8" s="15"/>
      <c r="CH8" s="15"/>
      <c r="CI8" s="15"/>
      <c r="CJ8" s="15"/>
      <c r="CK8" s="15"/>
      <c r="CL8" s="28"/>
      <c r="CM8" s="29"/>
    </row>
    <row r="9" spans="2:96" ht="27" customHeight="1" x14ac:dyDescent="0.15">
      <c r="F9" s="13"/>
      <c r="G9" s="13"/>
      <c r="H9" s="12"/>
      <c r="I9" s="13"/>
      <c r="J9" s="5"/>
      <c r="K9" s="119" t="s">
        <v>5</v>
      </c>
      <c r="L9" s="119"/>
      <c r="M9" s="119"/>
      <c r="N9" s="119"/>
      <c r="O9" s="5"/>
      <c r="P9" s="13"/>
      <c r="Q9" s="13"/>
      <c r="R9" s="12"/>
      <c r="S9" s="13"/>
      <c r="AA9" s="27"/>
      <c r="AB9" s="5"/>
      <c r="AC9" s="5"/>
      <c r="AD9" s="5"/>
      <c r="AE9" s="5"/>
      <c r="AF9" s="119" t="s">
        <v>5</v>
      </c>
      <c r="AG9" s="119"/>
      <c r="AH9" s="119"/>
      <c r="AI9" s="5"/>
      <c r="AJ9" s="13"/>
      <c r="AK9" s="34"/>
      <c r="AL9" s="13"/>
      <c r="AM9" s="13"/>
      <c r="AX9" s="14" t="s">
        <v>29</v>
      </c>
      <c r="AY9" s="141" t="s">
        <v>23</v>
      </c>
      <c r="AZ9" s="141"/>
      <c r="BA9" s="141"/>
      <c r="BB9" s="15" t="s">
        <v>16</v>
      </c>
      <c r="BC9" s="141" t="s">
        <v>24</v>
      </c>
      <c r="BD9" s="141"/>
      <c r="BE9" s="142"/>
      <c r="BF9" s="92">
        <v>0.5625</v>
      </c>
      <c r="BG9" s="93"/>
      <c r="BH9" s="93"/>
      <c r="BI9" s="94"/>
      <c r="BJ9" s="35" t="s">
        <v>25</v>
      </c>
      <c r="BL9" s="36"/>
      <c r="BM9" s="36"/>
      <c r="BN9" s="36"/>
      <c r="BO9" s="36"/>
      <c r="BP9" s="28"/>
      <c r="BT9" s="14" t="s">
        <v>44</v>
      </c>
      <c r="BU9" s="141" t="s">
        <v>32</v>
      </c>
      <c r="BV9" s="141"/>
      <c r="BW9" s="141"/>
      <c r="BX9" s="17" t="s">
        <v>16</v>
      </c>
      <c r="BY9" s="143" t="s">
        <v>33</v>
      </c>
      <c r="BZ9" s="143"/>
      <c r="CA9" s="144"/>
      <c r="CB9" s="92">
        <v>0.5625</v>
      </c>
      <c r="CC9" s="93"/>
      <c r="CD9" s="93"/>
      <c r="CE9" s="94"/>
      <c r="CF9" s="15" t="s">
        <v>34</v>
      </c>
      <c r="CG9" s="15"/>
      <c r="CH9" s="15"/>
      <c r="CI9" s="15"/>
      <c r="CJ9" s="15"/>
      <c r="CK9" s="15"/>
      <c r="CL9" s="28"/>
      <c r="CM9" s="29"/>
    </row>
    <row r="10" spans="2:96" ht="16.5" customHeight="1" thickBot="1" x14ac:dyDescent="0.2">
      <c r="F10" s="111" t="s">
        <v>39</v>
      </c>
      <c r="G10" s="112"/>
      <c r="H10" s="112"/>
      <c r="I10" s="113"/>
      <c r="J10" s="37"/>
      <c r="K10" s="38"/>
      <c r="L10" s="10"/>
      <c r="M10" s="10"/>
      <c r="N10" s="10"/>
      <c r="O10" s="10"/>
      <c r="P10" s="111" t="s">
        <v>42</v>
      </c>
      <c r="Q10" s="112"/>
      <c r="R10" s="112"/>
      <c r="S10" s="113"/>
      <c r="T10" s="37"/>
      <c r="U10" s="38"/>
      <c r="V10" s="38"/>
      <c r="W10" s="5"/>
      <c r="X10" s="5"/>
      <c r="Y10" s="5"/>
      <c r="Z10" s="111" t="s">
        <v>7</v>
      </c>
      <c r="AA10" s="112"/>
      <c r="AB10" s="112"/>
      <c r="AC10" s="113"/>
      <c r="AD10" s="5"/>
      <c r="AE10" s="5"/>
      <c r="AH10" s="5"/>
      <c r="AI10" s="11"/>
      <c r="AJ10" s="111" t="s">
        <v>43</v>
      </c>
      <c r="AK10" s="112"/>
      <c r="AL10" s="112"/>
      <c r="AM10" s="113"/>
      <c r="AN10" s="39"/>
      <c r="AO10" s="11"/>
      <c r="AP10" s="10"/>
      <c r="AX10" s="40" t="s">
        <v>35</v>
      </c>
      <c r="AY10" s="95" t="s">
        <v>30</v>
      </c>
      <c r="AZ10" s="95"/>
      <c r="BA10" s="95"/>
      <c r="BB10" s="41" t="s">
        <v>16</v>
      </c>
      <c r="BC10" s="95" t="s">
        <v>31</v>
      </c>
      <c r="BD10" s="95"/>
      <c r="BE10" s="140"/>
      <c r="BF10" s="133">
        <v>0.60416666666666663</v>
      </c>
      <c r="BG10" s="134"/>
      <c r="BH10" s="134"/>
      <c r="BI10" s="135"/>
      <c r="BJ10" s="42" t="s">
        <v>25</v>
      </c>
      <c r="BK10" s="43"/>
      <c r="BL10" s="43"/>
      <c r="BM10" s="43"/>
      <c r="BN10" s="43"/>
      <c r="BO10" s="43"/>
      <c r="BP10" s="44"/>
      <c r="BT10" s="40"/>
      <c r="BU10" s="95"/>
      <c r="BV10" s="95"/>
      <c r="BW10" s="95"/>
      <c r="BX10" s="45"/>
      <c r="BY10" s="95"/>
      <c r="BZ10" s="95"/>
      <c r="CA10" s="140"/>
      <c r="CB10" s="133"/>
      <c r="CC10" s="134"/>
      <c r="CD10" s="134"/>
      <c r="CE10" s="135"/>
      <c r="CF10" s="46"/>
      <c r="CG10" s="43"/>
      <c r="CH10" s="43"/>
      <c r="CI10" s="43"/>
      <c r="CJ10" s="43"/>
      <c r="CK10" s="43"/>
      <c r="CL10" s="44"/>
    </row>
    <row r="11" spans="2:96" ht="20.25" customHeight="1" x14ac:dyDescent="0.15">
      <c r="B11" s="47"/>
      <c r="C11" s="48"/>
      <c r="D11" s="48"/>
      <c r="E11" s="49"/>
      <c r="F11" s="116" t="s">
        <v>8</v>
      </c>
      <c r="G11" s="117"/>
      <c r="H11" s="117"/>
      <c r="I11" s="118"/>
      <c r="J11" s="50"/>
      <c r="K11" s="5"/>
      <c r="M11" s="47"/>
      <c r="N11" s="48"/>
      <c r="O11" s="49"/>
      <c r="P11" s="116" t="s">
        <v>8</v>
      </c>
      <c r="Q11" s="117"/>
      <c r="R11" s="117"/>
      <c r="S11" s="118"/>
      <c r="T11" s="50"/>
      <c r="U11" s="51"/>
      <c r="W11" s="51"/>
      <c r="X11" s="52"/>
      <c r="Y11" s="52"/>
      <c r="Z11" s="116" t="s">
        <v>8</v>
      </c>
      <c r="AA11" s="117"/>
      <c r="AB11" s="117"/>
      <c r="AC11" s="118"/>
      <c r="AD11" s="51"/>
      <c r="AE11" s="51"/>
      <c r="AF11" s="47"/>
      <c r="AG11" s="47"/>
      <c r="AH11" s="48"/>
      <c r="AI11" s="49"/>
      <c r="AJ11" s="116" t="s">
        <v>8</v>
      </c>
      <c r="AK11" s="117"/>
      <c r="AL11" s="117"/>
      <c r="AM11" s="118"/>
      <c r="AN11" s="50"/>
      <c r="AO11" s="51"/>
      <c r="AX11" s="53"/>
      <c r="AY11" s="138"/>
      <c r="AZ11" s="138"/>
      <c r="BA11" s="138"/>
      <c r="BB11" s="29"/>
      <c r="BC11" s="138"/>
      <c r="BD11" s="138"/>
      <c r="BE11" s="138"/>
      <c r="BF11" s="139"/>
      <c r="BG11" s="139"/>
      <c r="BH11" s="139"/>
      <c r="BI11" s="139"/>
      <c r="BJ11" s="54"/>
      <c r="BT11" s="29"/>
      <c r="BU11" s="55"/>
      <c r="BV11" s="55"/>
      <c r="BW11" s="55"/>
      <c r="BX11" s="29"/>
      <c r="BY11" s="55"/>
      <c r="BZ11" s="55"/>
      <c r="CA11" s="55"/>
      <c r="CB11" s="54"/>
      <c r="CC11" s="54"/>
      <c r="CD11" s="54"/>
      <c r="CE11" s="54"/>
    </row>
    <row r="12" spans="2:96" ht="17.25" customHeight="1" x14ac:dyDescent="0.15">
      <c r="B12" s="47"/>
      <c r="C12" s="48"/>
      <c r="D12" s="48"/>
      <c r="E12" s="111" t="s">
        <v>46</v>
      </c>
      <c r="F12" s="113"/>
      <c r="G12" s="56"/>
      <c r="H12" s="51"/>
      <c r="I12" s="111" t="s">
        <v>47</v>
      </c>
      <c r="J12" s="113"/>
      <c r="K12" s="30"/>
      <c r="L12" s="11"/>
      <c r="M12" s="47"/>
      <c r="N12" s="48"/>
      <c r="O12" s="111" t="s">
        <v>48</v>
      </c>
      <c r="P12" s="113"/>
      <c r="Q12" s="57"/>
      <c r="R12" s="51"/>
      <c r="S12" s="111" t="s">
        <v>49</v>
      </c>
      <c r="T12" s="113"/>
      <c r="U12" s="56"/>
      <c r="W12" s="51"/>
      <c r="X12" s="52"/>
      <c r="Y12" s="111" t="s">
        <v>50</v>
      </c>
      <c r="Z12" s="113"/>
      <c r="AA12" s="52"/>
      <c r="AB12" s="51"/>
      <c r="AC12" s="111" t="s">
        <v>51</v>
      </c>
      <c r="AD12" s="113"/>
      <c r="AE12" s="51"/>
      <c r="AF12" s="47"/>
      <c r="AG12" s="47"/>
      <c r="AH12" s="48"/>
      <c r="AI12" s="111" t="s">
        <v>52</v>
      </c>
      <c r="AJ12" s="113"/>
      <c r="AK12" s="57"/>
      <c r="AL12" s="51"/>
      <c r="AM12" s="111" t="s">
        <v>53</v>
      </c>
      <c r="AN12" s="113"/>
      <c r="AO12" s="56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</row>
    <row r="13" spans="2:96" ht="39" customHeight="1" x14ac:dyDescent="0.15">
      <c r="B13" s="47"/>
      <c r="C13" s="48"/>
      <c r="D13" s="48"/>
      <c r="E13" s="114" t="s">
        <v>54</v>
      </c>
      <c r="F13" s="115"/>
      <c r="G13" s="56"/>
      <c r="H13" s="51"/>
      <c r="I13" s="114" t="s">
        <v>55</v>
      </c>
      <c r="J13" s="115"/>
      <c r="K13" s="30"/>
      <c r="L13" s="58"/>
      <c r="M13" s="47"/>
      <c r="N13" s="48"/>
      <c r="O13" s="114" t="s">
        <v>56</v>
      </c>
      <c r="P13" s="115"/>
      <c r="Q13" s="57"/>
      <c r="R13" s="51"/>
      <c r="S13" s="114" t="s">
        <v>57</v>
      </c>
      <c r="T13" s="115"/>
      <c r="U13" s="56"/>
      <c r="W13" s="51"/>
      <c r="X13" s="52"/>
      <c r="Y13" s="114" t="s">
        <v>58</v>
      </c>
      <c r="Z13" s="115"/>
      <c r="AA13" s="52"/>
      <c r="AB13" s="51"/>
      <c r="AC13" s="114" t="s">
        <v>59</v>
      </c>
      <c r="AD13" s="115"/>
      <c r="AE13" s="51"/>
      <c r="AF13" s="47"/>
      <c r="AG13" s="47"/>
      <c r="AH13" s="48"/>
      <c r="AI13" s="114" t="s">
        <v>60</v>
      </c>
      <c r="AJ13" s="115"/>
      <c r="AK13" s="57"/>
      <c r="AL13" s="51"/>
      <c r="AM13" s="114" t="s">
        <v>61</v>
      </c>
      <c r="AN13" s="115"/>
      <c r="AO13" s="56"/>
      <c r="AX13" s="8" t="s">
        <v>91</v>
      </c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8" t="s">
        <v>93</v>
      </c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2:96" ht="15" thickBot="1" x14ac:dyDescent="0.2">
      <c r="B14" s="59"/>
      <c r="C14" s="128">
        <v>1</v>
      </c>
      <c r="D14" s="129"/>
      <c r="E14" s="129"/>
      <c r="F14" s="124">
        <v>2</v>
      </c>
      <c r="G14" s="124"/>
      <c r="H14" s="119">
        <v>3</v>
      </c>
      <c r="I14" s="119"/>
      <c r="J14" s="128">
        <v>4</v>
      </c>
      <c r="K14" s="128"/>
      <c r="L14" s="60"/>
      <c r="M14" s="60"/>
      <c r="N14" s="128">
        <v>5</v>
      </c>
      <c r="O14" s="129"/>
      <c r="P14" s="119">
        <v>6</v>
      </c>
      <c r="Q14" s="129"/>
      <c r="R14" s="124">
        <v>7</v>
      </c>
      <c r="S14" s="129"/>
      <c r="T14" s="119">
        <v>8</v>
      </c>
      <c r="U14" s="129"/>
      <c r="V14" s="60"/>
      <c r="W14" s="61"/>
      <c r="X14" s="124">
        <v>9</v>
      </c>
      <c r="Y14" s="124"/>
      <c r="Z14" s="124">
        <v>10</v>
      </c>
      <c r="AA14" s="124"/>
      <c r="AB14" s="124">
        <v>11</v>
      </c>
      <c r="AC14" s="124"/>
      <c r="AD14" s="124">
        <v>12</v>
      </c>
      <c r="AE14" s="124"/>
      <c r="AF14" s="62"/>
      <c r="AG14" s="60"/>
      <c r="AH14" s="128">
        <v>13</v>
      </c>
      <c r="AI14" s="129"/>
      <c r="AJ14" s="119">
        <v>14</v>
      </c>
      <c r="AK14" s="129"/>
      <c r="AL14" s="124">
        <v>15</v>
      </c>
      <c r="AM14" s="129"/>
      <c r="AN14" s="119">
        <v>16</v>
      </c>
      <c r="AO14" s="129"/>
      <c r="AP14" s="60"/>
      <c r="AQ14" s="10"/>
      <c r="AR14" s="10"/>
      <c r="AS14" s="129"/>
      <c r="AT14" s="129"/>
      <c r="AZ14" s="1"/>
      <c r="BA14" s="1"/>
      <c r="BB14" s="1"/>
      <c r="BC14" s="1"/>
      <c r="BD14" s="8" t="s">
        <v>37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8" t="s">
        <v>37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</row>
    <row r="15" spans="2:96" s="63" customFormat="1" ht="43.5" customHeight="1" x14ac:dyDescent="0.15">
      <c r="C15" s="126" t="s">
        <v>110</v>
      </c>
      <c r="D15" s="126"/>
      <c r="E15" s="126"/>
      <c r="F15" s="159" t="s">
        <v>95</v>
      </c>
      <c r="G15" s="159"/>
      <c r="H15" s="160" t="s">
        <v>96</v>
      </c>
      <c r="I15" s="127"/>
      <c r="J15" s="160" t="s">
        <v>97</v>
      </c>
      <c r="K15" s="127"/>
      <c r="L15" s="64"/>
      <c r="M15" s="65"/>
      <c r="N15" s="159" t="s">
        <v>98</v>
      </c>
      <c r="O15" s="159"/>
      <c r="P15" s="126" t="s">
        <v>99</v>
      </c>
      <c r="Q15" s="126"/>
      <c r="R15" s="159" t="s">
        <v>100</v>
      </c>
      <c r="S15" s="159"/>
      <c r="T15" s="127" t="s">
        <v>101</v>
      </c>
      <c r="U15" s="127"/>
      <c r="V15" s="64"/>
      <c r="W15" s="64"/>
      <c r="X15" s="126" t="s">
        <v>102</v>
      </c>
      <c r="Y15" s="126"/>
      <c r="Z15" s="126" t="s">
        <v>103</v>
      </c>
      <c r="AA15" s="126"/>
      <c r="AB15" s="127" t="s">
        <v>104</v>
      </c>
      <c r="AC15" s="127"/>
      <c r="AD15" s="127" t="s">
        <v>105</v>
      </c>
      <c r="AE15" s="127"/>
      <c r="AF15" s="64"/>
      <c r="AG15" s="64"/>
      <c r="AH15" s="126" t="s">
        <v>106</v>
      </c>
      <c r="AI15" s="126"/>
      <c r="AJ15" s="127" t="s">
        <v>109</v>
      </c>
      <c r="AK15" s="127"/>
      <c r="AL15" s="159" t="s">
        <v>107</v>
      </c>
      <c r="AM15" s="159"/>
      <c r="AN15" s="126" t="s">
        <v>108</v>
      </c>
      <c r="AO15" s="126"/>
      <c r="AP15" s="66"/>
      <c r="AV15" s="79"/>
      <c r="AW15" s="79"/>
      <c r="AX15" s="86" t="s">
        <v>12</v>
      </c>
      <c r="AY15" s="84"/>
      <c r="AZ15" s="84"/>
      <c r="BA15" s="84"/>
      <c r="BB15" s="84"/>
      <c r="BC15" s="84"/>
      <c r="BD15" s="84"/>
      <c r="BE15" s="87"/>
      <c r="BF15" s="80" t="s">
        <v>13</v>
      </c>
      <c r="BG15" s="81"/>
      <c r="BH15" s="81"/>
      <c r="BI15" s="82"/>
      <c r="BJ15" s="83" t="s">
        <v>14</v>
      </c>
      <c r="BK15" s="84"/>
      <c r="BL15" s="84"/>
      <c r="BM15" s="84"/>
      <c r="BN15" s="84"/>
      <c r="BO15" s="84"/>
      <c r="BP15" s="85"/>
      <c r="BQ15" s="11"/>
      <c r="BR15" s="11"/>
      <c r="BS15" s="11"/>
      <c r="BT15" s="86" t="s">
        <v>12</v>
      </c>
      <c r="BU15" s="84"/>
      <c r="BV15" s="84"/>
      <c r="BW15" s="84"/>
      <c r="BX15" s="84"/>
      <c r="BY15" s="84"/>
      <c r="BZ15" s="84"/>
      <c r="CA15" s="87"/>
      <c r="CB15" s="80" t="s">
        <v>13</v>
      </c>
      <c r="CC15" s="81"/>
      <c r="CD15" s="81"/>
      <c r="CE15" s="82"/>
      <c r="CF15" s="83" t="s">
        <v>14</v>
      </c>
      <c r="CG15" s="84"/>
      <c r="CH15" s="84"/>
      <c r="CI15" s="84"/>
      <c r="CJ15" s="84"/>
      <c r="CK15" s="84"/>
      <c r="CL15" s="85"/>
      <c r="CM15" s="11"/>
      <c r="CN15" s="11"/>
      <c r="CO15" s="67"/>
      <c r="CP15" s="67"/>
      <c r="CQ15" s="67"/>
      <c r="CR15" s="67"/>
    </row>
    <row r="16" spans="2:96" ht="17.25" customHeight="1" x14ac:dyDescent="0.15">
      <c r="C16" s="126"/>
      <c r="D16" s="126"/>
      <c r="E16" s="126"/>
      <c r="F16" s="159"/>
      <c r="G16" s="159"/>
      <c r="H16" s="127"/>
      <c r="I16" s="127"/>
      <c r="J16" s="127"/>
      <c r="K16" s="127"/>
      <c r="L16" s="68"/>
      <c r="M16" s="64"/>
      <c r="N16" s="159"/>
      <c r="O16" s="159"/>
      <c r="P16" s="126"/>
      <c r="Q16" s="126"/>
      <c r="R16" s="159"/>
      <c r="S16" s="159"/>
      <c r="T16" s="127"/>
      <c r="U16" s="127"/>
      <c r="V16" s="69"/>
      <c r="W16" s="68"/>
      <c r="X16" s="126"/>
      <c r="Y16" s="126"/>
      <c r="Z16" s="126"/>
      <c r="AA16" s="126"/>
      <c r="AB16" s="127"/>
      <c r="AC16" s="127"/>
      <c r="AD16" s="127"/>
      <c r="AE16" s="127"/>
      <c r="AF16" s="68"/>
      <c r="AG16" s="68"/>
      <c r="AH16" s="126"/>
      <c r="AI16" s="126"/>
      <c r="AJ16" s="127"/>
      <c r="AK16" s="127"/>
      <c r="AL16" s="159"/>
      <c r="AM16" s="159"/>
      <c r="AN16" s="126"/>
      <c r="AO16" s="126"/>
      <c r="AP16" s="70"/>
      <c r="AX16" s="14" t="s">
        <v>15</v>
      </c>
      <c r="AY16" s="155" t="str">
        <f>N15</f>
        <v>西南</v>
      </c>
      <c r="AZ16" s="170"/>
      <c r="BA16" s="170"/>
      <c r="BB16" s="15" t="s">
        <v>16</v>
      </c>
      <c r="BC16" s="96" t="str">
        <f>P15</f>
        <v>鶉野南</v>
      </c>
      <c r="BD16" s="96"/>
      <c r="BE16" s="96"/>
      <c r="BF16" s="92" t="s">
        <v>17</v>
      </c>
      <c r="BG16" s="93"/>
      <c r="BH16" s="93"/>
      <c r="BI16" s="94"/>
      <c r="BJ16" s="150" t="str">
        <f>AY17</f>
        <v>曽根自治区</v>
      </c>
      <c r="BK16" s="100"/>
      <c r="BL16" s="100"/>
      <c r="BM16" s="16" t="s">
        <v>88</v>
      </c>
      <c r="BN16" s="100" t="str">
        <f>T15</f>
        <v>古坂</v>
      </c>
      <c r="BO16" s="100"/>
      <c r="BP16" s="101"/>
      <c r="BT16" s="14" t="s">
        <v>15</v>
      </c>
      <c r="BU16" s="96" t="str">
        <f>AH15</f>
        <v>笠屋</v>
      </c>
      <c r="BV16" s="96"/>
      <c r="BW16" s="96"/>
      <c r="BX16" s="15" t="s">
        <v>16</v>
      </c>
      <c r="BY16" s="96" t="str">
        <f>AJ15</f>
        <v>古坂一丁目</v>
      </c>
      <c r="BZ16" s="96"/>
      <c r="CA16" s="96"/>
      <c r="CB16" s="92" t="s">
        <v>17</v>
      </c>
      <c r="CC16" s="93"/>
      <c r="CD16" s="93"/>
      <c r="CE16" s="94"/>
      <c r="CF16" s="171" t="str">
        <f>AL15</f>
        <v>中野町</v>
      </c>
      <c r="CG16" s="99"/>
      <c r="CH16" s="99"/>
      <c r="CI16" s="16" t="s">
        <v>87</v>
      </c>
      <c r="CJ16" s="90" t="str">
        <f>AN15</f>
        <v>笹倉</v>
      </c>
      <c r="CK16" s="90"/>
      <c r="CL16" s="172"/>
      <c r="CM16" s="19"/>
      <c r="CN16" s="19"/>
    </row>
    <row r="17" spans="3:92" s="1" customFormat="1" ht="17.25" customHeight="1" x14ac:dyDescent="0.15">
      <c r="C17" s="126"/>
      <c r="D17" s="126"/>
      <c r="E17" s="126"/>
      <c r="F17" s="159"/>
      <c r="G17" s="159"/>
      <c r="H17" s="127"/>
      <c r="I17" s="127"/>
      <c r="J17" s="127"/>
      <c r="K17" s="127"/>
      <c r="L17" s="68"/>
      <c r="M17" s="64"/>
      <c r="N17" s="159"/>
      <c r="O17" s="159"/>
      <c r="P17" s="126"/>
      <c r="Q17" s="126"/>
      <c r="R17" s="159"/>
      <c r="S17" s="159"/>
      <c r="T17" s="127"/>
      <c r="U17" s="127"/>
      <c r="V17" s="69"/>
      <c r="W17" s="68"/>
      <c r="X17" s="126"/>
      <c r="Y17" s="126"/>
      <c r="Z17" s="126"/>
      <c r="AA17" s="126"/>
      <c r="AB17" s="127"/>
      <c r="AC17" s="127"/>
      <c r="AD17" s="127"/>
      <c r="AE17" s="127"/>
      <c r="AF17" s="68"/>
      <c r="AG17" s="68"/>
      <c r="AH17" s="126"/>
      <c r="AI17" s="126"/>
      <c r="AJ17" s="127"/>
      <c r="AK17" s="127"/>
      <c r="AL17" s="159"/>
      <c r="AM17" s="159"/>
      <c r="AN17" s="126"/>
      <c r="AO17" s="126"/>
      <c r="AP17" s="70"/>
      <c r="AX17" s="14" t="s">
        <v>9</v>
      </c>
      <c r="AY17" s="88" t="str">
        <f>R15</f>
        <v>曽根自治区</v>
      </c>
      <c r="AZ17" s="89"/>
      <c r="BA17" s="89"/>
      <c r="BB17" s="15" t="s">
        <v>16</v>
      </c>
      <c r="BC17" s="96" t="str">
        <f>T15</f>
        <v>古坂</v>
      </c>
      <c r="BD17" s="96"/>
      <c r="BE17" s="148"/>
      <c r="BF17" s="92">
        <v>0.4375</v>
      </c>
      <c r="BG17" s="93"/>
      <c r="BH17" s="93"/>
      <c r="BI17" s="94"/>
      <c r="BJ17" s="153" t="str">
        <f>N15</f>
        <v>西南</v>
      </c>
      <c r="BK17" s="100"/>
      <c r="BL17" s="100"/>
      <c r="BM17" s="24" t="s">
        <v>87</v>
      </c>
      <c r="BN17" s="100" t="str">
        <f>P15</f>
        <v>鶉野南</v>
      </c>
      <c r="BO17" s="100"/>
      <c r="BP17" s="101"/>
      <c r="BQ17" s="5"/>
      <c r="BR17" s="5"/>
      <c r="BS17" s="5"/>
      <c r="BT17" s="14" t="s">
        <v>9</v>
      </c>
      <c r="BU17" s="88" t="str">
        <f>AL15</f>
        <v>中野町</v>
      </c>
      <c r="BV17" s="89"/>
      <c r="BW17" s="89"/>
      <c r="BX17" s="23" t="s">
        <v>16</v>
      </c>
      <c r="BY17" s="90" t="str">
        <f>AN15</f>
        <v>笹倉</v>
      </c>
      <c r="BZ17" s="90"/>
      <c r="CA17" s="91"/>
      <c r="CB17" s="92">
        <v>0.4375</v>
      </c>
      <c r="CC17" s="93"/>
      <c r="CD17" s="93"/>
      <c r="CE17" s="94"/>
      <c r="CF17" s="167" t="str">
        <f>AH15</f>
        <v>笠屋</v>
      </c>
      <c r="CG17" s="168"/>
      <c r="CH17" s="168"/>
      <c r="CI17" s="71" t="s">
        <v>87</v>
      </c>
      <c r="CJ17" s="168" t="str">
        <f>AJ15</f>
        <v>古坂一丁目</v>
      </c>
      <c r="CK17" s="168"/>
      <c r="CL17" s="169"/>
      <c r="CM17" s="72"/>
      <c r="CN17" s="72"/>
    </row>
    <row r="18" spans="3:92" s="1" customFormat="1" ht="17.25" customHeight="1" x14ac:dyDescent="0.15">
      <c r="C18" s="126"/>
      <c r="D18" s="126"/>
      <c r="E18" s="126"/>
      <c r="F18" s="159"/>
      <c r="G18" s="159"/>
      <c r="H18" s="127"/>
      <c r="I18" s="127"/>
      <c r="J18" s="127"/>
      <c r="K18" s="127"/>
      <c r="L18" s="68"/>
      <c r="M18" s="64"/>
      <c r="N18" s="159"/>
      <c r="O18" s="159"/>
      <c r="P18" s="126"/>
      <c r="Q18" s="126"/>
      <c r="R18" s="159"/>
      <c r="S18" s="159"/>
      <c r="T18" s="127"/>
      <c r="U18" s="127"/>
      <c r="V18" s="69"/>
      <c r="W18" s="68"/>
      <c r="X18" s="126"/>
      <c r="Y18" s="126"/>
      <c r="Z18" s="126"/>
      <c r="AA18" s="126"/>
      <c r="AB18" s="127"/>
      <c r="AC18" s="127"/>
      <c r="AD18" s="127"/>
      <c r="AE18" s="127"/>
      <c r="AF18" s="68"/>
      <c r="AG18" s="68"/>
      <c r="AH18" s="126"/>
      <c r="AI18" s="126"/>
      <c r="AJ18" s="127"/>
      <c r="AK18" s="127"/>
      <c r="AL18" s="159"/>
      <c r="AM18" s="159"/>
      <c r="AN18" s="126"/>
      <c r="AO18" s="126"/>
      <c r="AP18" s="70"/>
      <c r="AX18" s="14" t="s">
        <v>18</v>
      </c>
      <c r="AY18" s="96" t="s">
        <v>19</v>
      </c>
      <c r="AZ18" s="96"/>
      <c r="BA18" s="96"/>
      <c r="BB18" s="15" t="s">
        <v>16</v>
      </c>
      <c r="BC18" s="136" t="s">
        <v>20</v>
      </c>
      <c r="BD18" s="136"/>
      <c r="BE18" s="137"/>
      <c r="BF18" s="92">
        <v>0.47916666666666702</v>
      </c>
      <c r="BG18" s="92"/>
      <c r="BH18" s="93"/>
      <c r="BI18" s="94"/>
      <c r="BJ18" s="15" t="s">
        <v>21</v>
      </c>
      <c r="BK18" s="15"/>
      <c r="BL18" s="15"/>
      <c r="BM18" s="15"/>
      <c r="BN18" s="15"/>
      <c r="BO18" s="15"/>
      <c r="BP18" s="28"/>
      <c r="BQ18" s="5"/>
      <c r="BR18" s="5"/>
      <c r="BS18" s="5"/>
      <c r="BT18" s="14" t="s">
        <v>18</v>
      </c>
      <c r="BU18" s="96" t="s">
        <v>19</v>
      </c>
      <c r="BV18" s="96"/>
      <c r="BW18" s="96"/>
      <c r="BX18" s="15" t="s">
        <v>16</v>
      </c>
      <c r="BY18" s="136" t="s">
        <v>20</v>
      </c>
      <c r="BZ18" s="136"/>
      <c r="CA18" s="137"/>
      <c r="CB18" s="92">
        <v>0.47916666666666702</v>
      </c>
      <c r="CC18" s="92"/>
      <c r="CD18" s="93"/>
      <c r="CE18" s="94"/>
      <c r="CF18" s="15" t="s">
        <v>21</v>
      </c>
      <c r="CG18" s="15"/>
      <c r="CH18" s="15"/>
      <c r="CI18" s="15"/>
      <c r="CJ18" s="15"/>
      <c r="CK18" s="15"/>
      <c r="CL18" s="28"/>
      <c r="CM18" s="29"/>
      <c r="CN18" s="5"/>
    </row>
    <row r="19" spans="3:92" s="1" customFormat="1" ht="30" customHeight="1" thickBot="1" x14ac:dyDescent="0.2">
      <c r="C19" s="10"/>
      <c r="D19" s="10"/>
      <c r="E19" s="5"/>
      <c r="F19" s="123" t="s">
        <v>62</v>
      </c>
      <c r="G19" s="124"/>
      <c r="H19" s="124"/>
      <c r="I19" s="125"/>
      <c r="K19" s="10"/>
      <c r="L19" s="11"/>
      <c r="M19" s="5"/>
      <c r="N19" s="5"/>
      <c r="O19" s="5"/>
      <c r="P19" s="123" t="s">
        <v>63</v>
      </c>
      <c r="Q19" s="124"/>
      <c r="R19" s="124"/>
      <c r="S19" s="125"/>
      <c r="U19" s="11"/>
      <c r="W19" s="5"/>
      <c r="X19" s="5"/>
      <c r="Y19" s="5"/>
      <c r="Z19" s="123" t="s">
        <v>64</v>
      </c>
      <c r="AA19" s="124"/>
      <c r="AB19" s="124"/>
      <c r="AC19" s="125"/>
      <c r="AH19" s="10"/>
      <c r="AI19" s="5"/>
      <c r="AJ19" s="123" t="s">
        <v>65</v>
      </c>
      <c r="AK19" s="124"/>
      <c r="AL19" s="124"/>
      <c r="AM19" s="125"/>
      <c r="AO19" s="10"/>
      <c r="AP19" s="10"/>
      <c r="AQ19" s="10"/>
      <c r="AR19" s="10"/>
      <c r="AV19" s="78"/>
      <c r="AW19" s="78"/>
      <c r="AX19" s="40" t="s">
        <v>22</v>
      </c>
      <c r="AY19" s="130" t="s">
        <v>26</v>
      </c>
      <c r="AZ19" s="130"/>
      <c r="BA19" s="130"/>
      <c r="BB19" s="45" t="s">
        <v>16</v>
      </c>
      <c r="BC19" s="131" t="s">
        <v>27</v>
      </c>
      <c r="BD19" s="131"/>
      <c r="BE19" s="132"/>
      <c r="BF19" s="133">
        <v>0.52083333333333304</v>
      </c>
      <c r="BG19" s="134"/>
      <c r="BH19" s="134"/>
      <c r="BI19" s="135"/>
      <c r="BJ19" s="41" t="s">
        <v>28</v>
      </c>
      <c r="BK19" s="41"/>
      <c r="BL19" s="41"/>
      <c r="BM19" s="41"/>
      <c r="BN19" s="41"/>
      <c r="BO19" s="41"/>
      <c r="BP19" s="44"/>
      <c r="BQ19" s="5"/>
      <c r="BR19" s="5"/>
      <c r="BS19" s="5"/>
      <c r="BT19" s="40" t="s">
        <v>22</v>
      </c>
      <c r="BU19" s="130" t="s">
        <v>26</v>
      </c>
      <c r="BV19" s="130"/>
      <c r="BW19" s="130"/>
      <c r="BX19" s="45" t="s">
        <v>16</v>
      </c>
      <c r="BY19" s="131" t="s">
        <v>27</v>
      </c>
      <c r="BZ19" s="131"/>
      <c r="CA19" s="132"/>
      <c r="CB19" s="133">
        <v>0.52083333333333304</v>
      </c>
      <c r="CC19" s="134"/>
      <c r="CD19" s="134"/>
      <c r="CE19" s="135"/>
      <c r="CF19" s="41" t="s">
        <v>28</v>
      </c>
      <c r="CG19" s="41"/>
      <c r="CH19" s="41"/>
      <c r="CI19" s="41"/>
      <c r="CJ19" s="41"/>
      <c r="CK19" s="41"/>
      <c r="CL19" s="44"/>
      <c r="CM19" s="29"/>
      <c r="CN19" s="5"/>
    </row>
    <row r="20" spans="3:92" s="1" customFormat="1" ht="23.25" customHeight="1" x14ac:dyDescent="0.15">
      <c r="C20" s="10"/>
      <c r="D20" s="10"/>
      <c r="E20" s="73"/>
      <c r="F20" s="120" t="s">
        <v>10</v>
      </c>
      <c r="G20" s="121"/>
      <c r="H20" s="121"/>
      <c r="I20" s="122"/>
      <c r="J20" s="62"/>
      <c r="K20" s="62"/>
      <c r="L20" s="11"/>
      <c r="M20" s="5"/>
      <c r="N20" s="5"/>
      <c r="O20" s="73"/>
      <c r="P20" s="120" t="s">
        <v>10</v>
      </c>
      <c r="Q20" s="121"/>
      <c r="R20" s="121"/>
      <c r="S20" s="122"/>
      <c r="T20" s="62"/>
      <c r="U20" s="62"/>
      <c r="V20" s="62"/>
      <c r="W20" s="5"/>
      <c r="X20" s="5"/>
      <c r="Y20" s="73"/>
      <c r="Z20" s="120" t="s">
        <v>10</v>
      </c>
      <c r="AA20" s="121"/>
      <c r="AB20" s="121"/>
      <c r="AC20" s="122"/>
      <c r="AD20" s="62"/>
      <c r="AE20" s="62"/>
      <c r="AH20" s="10"/>
      <c r="AI20" s="73"/>
      <c r="AJ20" s="120" t="s">
        <v>10</v>
      </c>
      <c r="AK20" s="121"/>
      <c r="AL20" s="121"/>
      <c r="AM20" s="122"/>
      <c r="AN20" s="62"/>
      <c r="AO20" s="11"/>
      <c r="AP20" s="10"/>
      <c r="AQ20" s="10"/>
      <c r="AR20" s="10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</row>
    <row r="21" spans="3:92" s="1" customFormat="1" ht="26.25" customHeight="1" x14ac:dyDescent="0.15">
      <c r="C21" s="10"/>
      <c r="D21" s="10"/>
      <c r="G21" s="27"/>
      <c r="K21" s="10"/>
      <c r="L21" s="10"/>
      <c r="Q21" s="27"/>
      <c r="U21" s="11"/>
      <c r="AA21" s="27"/>
      <c r="AH21" s="10"/>
      <c r="AK21" s="27"/>
      <c r="AO21" s="10"/>
      <c r="AP21" s="10"/>
      <c r="AQ21" s="10"/>
      <c r="AR21" s="10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spans="3:92" s="1" customFormat="1" ht="25.5" customHeight="1" x14ac:dyDescent="0.15">
      <c r="C22" s="10"/>
      <c r="D22" s="10"/>
      <c r="E22" s="10"/>
      <c r="F22" s="10"/>
      <c r="G22" s="10"/>
      <c r="H22" s="10"/>
      <c r="I22" s="10"/>
      <c r="J22" s="10"/>
      <c r="K22" s="10"/>
      <c r="L22" s="10"/>
      <c r="R22" s="10"/>
      <c r="S22" s="10"/>
      <c r="T22" s="10"/>
      <c r="U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</row>
    <row r="23" spans="3:92" s="1" customFormat="1" ht="27" customHeight="1" x14ac:dyDescent="0.15"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3:92" s="1" customFormat="1" ht="24.75" customHeight="1" x14ac:dyDescent="0.15">
      <c r="E24" s="7" t="s">
        <v>11</v>
      </c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3:92" s="1" customFormat="1" ht="13.5" customHeight="1" x14ac:dyDescent="0.15">
      <c r="E25" s="7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3:92" s="1" customFormat="1" x14ac:dyDescent="0.15">
      <c r="E26" s="8" t="s">
        <v>86</v>
      </c>
      <c r="G26" s="8" t="s">
        <v>90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AA26" s="8" t="s">
        <v>92</v>
      </c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3:92" s="1" customFormat="1" ht="16.5" customHeight="1" thickBot="1" x14ac:dyDescent="0.2">
      <c r="G27" s="8" t="s">
        <v>36</v>
      </c>
      <c r="AE27" s="8" t="s">
        <v>38</v>
      </c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</row>
    <row r="28" spans="3:92" s="1" customFormat="1" ht="12.75" customHeight="1" x14ac:dyDescent="0.15">
      <c r="E28" s="86" t="s">
        <v>12</v>
      </c>
      <c r="F28" s="84"/>
      <c r="G28" s="84"/>
      <c r="H28" s="84"/>
      <c r="I28" s="84"/>
      <c r="J28" s="84"/>
      <c r="K28" s="84"/>
      <c r="L28" s="87"/>
      <c r="M28" s="80" t="s">
        <v>13</v>
      </c>
      <c r="N28" s="81"/>
      <c r="O28" s="81"/>
      <c r="P28" s="82"/>
      <c r="Q28" s="83" t="s">
        <v>14</v>
      </c>
      <c r="R28" s="84"/>
      <c r="S28" s="84"/>
      <c r="T28" s="84"/>
      <c r="U28" s="84"/>
      <c r="V28" s="84"/>
      <c r="W28" s="85"/>
      <c r="X28" s="11"/>
      <c r="Y28" s="11"/>
      <c r="Z28" s="11"/>
      <c r="AA28" s="86" t="s">
        <v>12</v>
      </c>
      <c r="AB28" s="84"/>
      <c r="AC28" s="84"/>
      <c r="AD28" s="84"/>
      <c r="AE28" s="84"/>
      <c r="AF28" s="84"/>
      <c r="AG28" s="84"/>
      <c r="AH28" s="87"/>
      <c r="AI28" s="80" t="s">
        <v>13</v>
      </c>
      <c r="AJ28" s="81"/>
      <c r="AK28" s="81"/>
      <c r="AL28" s="82"/>
      <c r="AM28" s="83" t="s">
        <v>14</v>
      </c>
      <c r="AN28" s="84"/>
      <c r="AO28" s="84"/>
      <c r="AP28" s="84"/>
      <c r="AQ28" s="84"/>
      <c r="AR28" s="84"/>
      <c r="AS28" s="85"/>
      <c r="AT28" s="5"/>
      <c r="AU28" s="11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</row>
    <row r="29" spans="3:92" s="1" customFormat="1" ht="25.5" customHeight="1" x14ac:dyDescent="0.15">
      <c r="E29" s="14" t="s">
        <v>66</v>
      </c>
      <c r="F29" s="149" t="str">
        <f>C15</f>
        <v>古坂二丁目</v>
      </c>
      <c r="G29" s="149"/>
      <c r="H29" s="149"/>
      <c r="I29" s="23" t="s">
        <v>67</v>
      </c>
      <c r="J29" s="88" t="str">
        <f>F15</f>
        <v>田原</v>
      </c>
      <c r="K29" s="89"/>
      <c r="L29" s="89"/>
      <c r="M29" s="92" t="s">
        <v>68</v>
      </c>
      <c r="N29" s="93"/>
      <c r="O29" s="93"/>
      <c r="P29" s="94"/>
      <c r="Q29" s="150" t="str">
        <f>H15</f>
        <v>東高室</v>
      </c>
      <c r="R29" s="100"/>
      <c r="S29" s="100"/>
      <c r="T29" s="16" t="s">
        <v>87</v>
      </c>
      <c r="U29" s="100" t="str">
        <f>J15</f>
        <v>福吉</v>
      </c>
      <c r="V29" s="100"/>
      <c r="W29" s="101"/>
      <c r="X29" s="5"/>
      <c r="Y29" s="5"/>
      <c r="Z29" s="5"/>
      <c r="AA29" s="14" t="s">
        <v>15</v>
      </c>
      <c r="AB29" s="102" t="str">
        <f>X15</f>
        <v>栄</v>
      </c>
      <c r="AC29" s="102"/>
      <c r="AD29" s="102"/>
      <c r="AE29" s="74" t="s">
        <v>69</v>
      </c>
      <c r="AF29" s="106" t="str">
        <f>Z15</f>
        <v>栗田</v>
      </c>
      <c r="AG29" s="106"/>
      <c r="AH29" s="151"/>
      <c r="AI29" s="92" t="s">
        <v>68</v>
      </c>
      <c r="AJ29" s="93"/>
      <c r="AK29" s="93"/>
      <c r="AL29" s="94"/>
      <c r="AM29" s="105" t="str">
        <f>AB15</f>
        <v>横尾</v>
      </c>
      <c r="AN29" s="106"/>
      <c r="AO29" s="106"/>
      <c r="AP29" s="75" t="s">
        <v>87</v>
      </c>
      <c r="AQ29" s="106" t="str">
        <f>AD15</f>
        <v>江ノ木</v>
      </c>
      <c r="AR29" s="106"/>
      <c r="AS29" s="107"/>
      <c r="AT29" s="5"/>
      <c r="AU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</row>
    <row r="30" spans="3:92" s="1" customFormat="1" ht="25.5" customHeight="1" x14ac:dyDescent="0.15">
      <c r="E30" s="14" t="s">
        <v>70</v>
      </c>
      <c r="F30" s="145" t="str">
        <f>H15</f>
        <v>東高室</v>
      </c>
      <c r="G30" s="146"/>
      <c r="H30" s="146"/>
      <c r="I30" s="23" t="s">
        <v>69</v>
      </c>
      <c r="J30" s="89" t="str">
        <f>J15</f>
        <v>福吉</v>
      </c>
      <c r="K30" s="89"/>
      <c r="L30" s="147"/>
      <c r="M30" s="92">
        <v>0.4375</v>
      </c>
      <c r="N30" s="93"/>
      <c r="O30" s="93"/>
      <c r="P30" s="94"/>
      <c r="Q30" s="98" t="str">
        <f>C15</f>
        <v>古坂二丁目</v>
      </c>
      <c r="R30" s="99"/>
      <c r="S30" s="99"/>
      <c r="T30" s="24" t="s">
        <v>87</v>
      </c>
      <c r="U30" s="100" t="str">
        <f>F15</f>
        <v>田原</v>
      </c>
      <c r="V30" s="100"/>
      <c r="W30" s="101"/>
      <c r="X30" s="5"/>
      <c r="Y30" s="5"/>
      <c r="Z30" s="5"/>
      <c r="AA30" s="14" t="s">
        <v>71</v>
      </c>
      <c r="AB30" s="96" t="str">
        <f>AB15</f>
        <v>横尾</v>
      </c>
      <c r="AC30" s="96"/>
      <c r="AD30" s="96"/>
      <c r="AE30" s="74" t="s">
        <v>72</v>
      </c>
      <c r="AF30" s="96" t="str">
        <f>AD15</f>
        <v>江ノ木</v>
      </c>
      <c r="AG30" s="96"/>
      <c r="AH30" s="148"/>
      <c r="AI30" s="92">
        <v>0.4375</v>
      </c>
      <c r="AJ30" s="93"/>
      <c r="AK30" s="93"/>
      <c r="AL30" s="94"/>
      <c r="AM30" s="108" t="str">
        <f>X15</f>
        <v>栄</v>
      </c>
      <c r="AN30" s="109"/>
      <c r="AO30" s="109"/>
      <c r="AP30" s="76" t="s">
        <v>87</v>
      </c>
      <c r="AQ30" s="161" t="str">
        <f>Z15</f>
        <v>栗田</v>
      </c>
      <c r="AR30" s="161"/>
      <c r="AS30" s="162"/>
      <c r="AT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</row>
    <row r="31" spans="3:92" s="1" customFormat="1" ht="22.5" customHeight="1" x14ac:dyDescent="0.15">
      <c r="E31" s="14" t="s">
        <v>18</v>
      </c>
      <c r="F31" s="96" t="s">
        <v>19</v>
      </c>
      <c r="G31" s="96"/>
      <c r="H31" s="96"/>
      <c r="I31" s="15" t="s">
        <v>69</v>
      </c>
      <c r="J31" s="136" t="s">
        <v>20</v>
      </c>
      <c r="K31" s="136"/>
      <c r="L31" s="137"/>
      <c r="M31" s="92">
        <v>0.47916666666666702</v>
      </c>
      <c r="N31" s="92"/>
      <c r="O31" s="93"/>
      <c r="P31" s="94"/>
      <c r="Q31" s="15" t="s">
        <v>21</v>
      </c>
      <c r="R31" s="15"/>
      <c r="S31" s="15"/>
      <c r="T31" s="15"/>
      <c r="U31" s="15"/>
      <c r="V31" s="15"/>
      <c r="W31" s="28"/>
      <c r="X31" s="5"/>
      <c r="Y31" s="5"/>
      <c r="Z31" s="5"/>
      <c r="AA31" s="14" t="s">
        <v>73</v>
      </c>
      <c r="AB31" s="96" t="s">
        <v>19</v>
      </c>
      <c r="AC31" s="96"/>
      <c r="AD31" s="96"/>
      <c r="AE31" s="17" t="s">
        <v>69</v>
      </c>
      <c r="AF31" s="136" t="s">
        <v>20</v>
      </c>
      <c r="AG31" s="136"/>
      <c r="AH31" s="137"/>
      <c r="AI31" s="92">
        <v>0.47916666666666702</v>
      </c>
      <c r="AJ31" s="93"/>
      <c r="AK31" s="93"/>
      <c r="AL31" s="94"/>
      <c r="AM31" s="15" t="s">
        <v>21</v>
      </c>
      <c r="AN31" s="15"/>
      <c r="AO31" s="15"/>
      <c r="AP31" s="15"/>
      <c r="AQ31" s="15"/>
      <c r="AR31" s="15"/>
      <c r="AS31" s="28"/>
      <c r="AT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</row>
    <row r="32" spans="3:92" s="1" customFormat="1" ht="22.5" customHeight="1" x14ac:dyDescent="0.15">
      <c r="E32" s="14" t="s">
        <v>74</v>
      </c>
      <c r="F32" s="102" t="s">
        <v>26</v>
      </c>
      <c r="G32" s="102"/>
      <c r="H32" s="102"/>
      <c r="I32" s="17" t="s">
        <v>67</v>
      </c>
      <c r="J32" s="143" t="s">
        <v>27</v>
      </c>
      <c r="K32" s="143"/>
      <c r="L32" s="144"/>
      <c r="M32" s="92">
        <v>0.52083333333333304</v>
      </c>
      <c r="N32" s="93"/>
      <c r="O32" s="93"/>
      <c r="P32" s="94"/>
      <c r="Q32" s="15" t="s">
        <v>28</v>
      </c>
      <c r="R32" s="15"/>
      <c r="S32" s="15"/>
      <c r="T32" s="15"/>
      <c r="U32" s="15"/>
      <c r="V32" s="15"/>
      <c r="W32" s="28"/>
      <c r="X32" s="5"/>
      <c r="Y32" s="5"/>
      <c r="Z32" s="5"/>
      <c r="AA32" s="14" t="s">
        <v>75</v>
      </c>
      <c r="AB32" s="102" t="s">
        <v>26</v>
      </c>
      <c r="AC32" s="102"/>
      <c r="AD32" s="102"/>
      <c r="AE32" s="17" t="s">
        <v>67</v>
      </c>
      <c r="AF32" s="143" t="s">
        <v>27</v>
      </c>
      <c r="AG32" s="143"/>
      <c r="AH32" s="144"/>
      <c r="AI32" s="92">
        <v>0.52083333333333304</v>
      </c>
      <c r="AJ32" s="93"/>
      <c r="AK32" s="93"/>
      <c r="AL32" s="94"/>
      <c r="AM32" s="15" t="s">
        <v>28</v>
      </c>
      <c r="AN32" s="15"/>
      <c r="AO32" s="15"/>
      <c r="AP32" s="15"/>
      <c r="AQ32" s="15"/>
      <c r="AR32" s="15"/>
      <c r="AS32" s="28"/>
      <c r="AT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</row>
    <row r="33" spans="5:47" s="1" customFormat="1" ht="24.75" customHeight="1" x14ac:dyDescent="0.15">
      <c r="E33" s="14" t="s">
        <v>76</v>
      </c>
      <c r="F33" s="141" t="s">
        <v>23</v>
      </c>
      <c r="G33" s="141"/>
      <c r="H33" s="141"/>
      <c r="I33" s="15" t="s">
        <v>67</v>
      </c>
      <c r="J33" s="141" t="s">
        <v>24</v>
      </c>
      <c r="K33" s="141"/>
      <c r="L33" s="142"/>
      <c r="M33" s="92">
        <v>0.58333333333333337</v>
      </c>
      <c r="N33" s="93"/>
      <c r="O33" s="93"/>
      <c r="P33" s="94"/>
      <c r="Q33" s="35" t="s">
        <v>25</v>
      </c>
      <c r="R33" s="5"/>
      <c r="S33" s="36"/>
      <c r="T33" s="36"/>
      <c r="U33" s="36"/>
      <c r="V33" s="36"/>
      <c r="W33" s="28"/>
      <c r="X33" s="5"/>
      <c r="Y33" s="5"/>
      <c r="Z33" s="5"/>
      <c r="AA33" s="14" t="s">
        <v>77</v>
      </c>
      <c r="AB33" s="141" t="s">
        <v>32</v>
      </c>
      <c r="AC33" s="141"/>
      <c r="AD33" s="141"/>
      <c r="AE33" s="17" t="s">
        <v>67</v>
      </c>
      <c r="AF33" s="143" t="s">
        <v>33</v>
      </c>
      <c r="AG33" s="143"/>
      <c r="AH33" s="144"/>
      <c r="AI33" s="92">
        <v>0.5625</v>
      </c>
      <c r="AJ33" s="93"/>
      <c r="AK33" s="93"/>
      <c r="AL33" s="94"/>
      <c r="AM33" s="15" t="s">
        <v>34</v>
      </c>
      <c r="AN33" s="15"/>
      <c r="AO33" s="15"/>
      <c r="AP33" s="15"/>
      <c r="AQ33" s="15"/>
      <c r="AR33" s="15"/>
      <c r="AS33" s="28"/>
      <c r="AT33" s="5"/>
    </row>
    <row r="34" spans="5:47" s="1" customFormat="1" ht="23.25" customHeight="1" thickBot="1" x14ac:dyDescent="0.2">
      <c r="E34" s="40" t="s">
        <v>78</v>
      </c>
      <c r="F34" s="95" t="s">
        <v>30</v>
      </c>
      <c r="G34" s="95"/>
      <c r="H34" s="95"/>
      <c r="I34" s="41" t="s">
        <v>69</v>
      </c>
      <c r="J34" s="95" t="s">
        <v>31</v>
      </c>
      <c r="K34" s="95"/>
      <c r="L34" s="140"/>
      <c r="M34" s="133">
        <v>0.625</v>
      </c>
      <c r="N34" s="134"/>
      <c r="O34" s="134"/>
      <c r="P34" s="135"/>
      <c r="Q34" s="42" t="s">
        <v>25</v>
      </c>
      <c r="R34" s="43"/>
      <c r="S34" s="43"/>
      <c r="T34" s="43"/>
      <c r="U34" s="43"/>
      <c r="V34" s="43"/>
      <c r="W34" s="44"/>
      <c r="X34" s="5"/>
      <c r="Y34" s="5"/>
      <c r="Z34" s="5"/>
      <c r="AA34" s="40"/>
      <c r="AB34" s="95"/>
      <c r="AC34" s="95"/>
      <c r="AD34" s="95"/>
      <c r="AE34" s="45"/>
      <c r="AF34" s="95"/>
      <c r="AG34" s="95"/>
      <c r="AH34" s="140"/>
      <c r="AI34" s="133"/>
      <c r="AJ34" s="134"/>
      <c r="AK34" s="134"/>
      <c r="AL34" s="135"/>
      <c r="AM34" s="46"/>
      <c r="AN34" s="43"/>
      <c r="AO34" s="43"/>
      <c r="AP34" s="43"/>
      <c r="AQ34" s="43"/>
      <c r="AR34" s="43"/>
      <c r="AS34" s="44"/>
      <c r="AT34" s="5"/>
    </row>
    <row r="35" spans="5:47" s="1" customFormat="1" ht="15.75" customHeight="1" x14ac:dyDescent="0.15">
      <c r="E35" s="53"/>
      <c r="F35" s="138"/>
      <c r="G35" s="138"/>
      <c r="H35" s="138"/>
      <c r="I35" s="29"/>
      <c r="J35" s="138"/>
      <c r="K35" s="138"/>
      <c r="L35" s="138"/>
      <c r="M35" s="139"/>
      <c r="N35" s="139"/>
      <c r="O35" s="139"/>
      <c r="P35" s="139"/>
      <c r="Q35" s="54"/>
      <c r="R35" s="5"/>
      <c r="S35" s="5"/>
      <c r="T35" s="5"/>
      <c r="U35" s="5"/>
      <c r="V35" s="5"/>
      <c r="W35" s="5"/>
      <c r="X35" s="5"/>
      <c r="Y35" s="5"/>
      <c r="Z35" s="5"/>
      <c r="AA35" s="29"/>
      <c r="AB35" s="55"/>
      <c r="AC35" s="55"/>
      <c r="AD35" s="55"/>
      <c r="AE35" s="29"/>
      <c r="AF35" s="55"/>
      <c r="AG35" s="55"/>
      <c r="AH35" s="55"/>
      <c r="AI35" s="54"/>
      <c r="AJ35" s="54"/>
      <c r="AK35" s="54"/>
      <c r="AL35" s="54"/>
      <c r="AM35" s="5"/>
      <c r="AN35" s="5"/>
      <c r="AO35" s="5"/>
      <c r="AP35" s="5"/>
      <c r="AQ35" s="5"/>
      <c r="AR35" s="5"/>
      <c r="AS35" s="5"/>
      <c r="AT35" s="5"/>
    </row>
    <row r="36" spans="5:47" s="1" customFormat="1" x14ac:dyDescent="0.15">
      <c r="AT36" s="5"/>
    </row>
    <row r="37" spans="5:47" s="1" customFormat="1" x14ac:dyDescent="0.15">
      <c r="E37" s="8" t="s">
        <v>89</v>
      </c>
      <c r="G37" s="8" t="s">
        <v>94</v>
      </c>
      <c r="AA37" s="8" t="s">
        <v>93</v>
      </c>
      <c r="AT37" s="5"/>
    </row>
    <row r="38" spans="5:47" s="1" customFormat="1" ht="16.5" customHeight="1" thickBot="1" x14ac:dyDescent="0.2">
      <c r="K38" s="8" t="s">
        <v>79</v>
      </c>
      <c r="AE38" s="8" t="s">
        <v>79</v>
      </c>
      <c r="AT38" s="5"/>
    </row>
    <row r="39" spans="5:47" s="1" customFormat="1" ht="15" customHeight="1" x14ac:dyDescent="0.15">
      <c r="E39" s="86" t="s">
        <v>12</v>
      </c>
      <c r="F39" s="84"/>
      <c r="G39" s="84"/>
      <c r="H39" s="84"/>
      <c r="I39" s="84"/>
      <c r="J39" s="84"/>
      <c r="K39" s="84"/>
      <c r="L39" s="87"/>
      <c r="M39" s="80" t="s">
        <v>13</v>
      </c>
      <c r="N39" s="81"/>
      <c r="O39" s="81"/>
      <c r="P39" s="82"/>
      <c r="Q39" s="83" t="s">
        <v>14</v>
      </c>
      <c r="R39" s="84"/>
      <c r="S39" s="84"/>
      <c r="T39" s="84"/>
      <c r="U39" s="84"/>
      <c r="V39" s="84"/>
      <c r="W39" s="85"/>
      <c r="X39" s="11"/>
      <c r="Y39" s="11"/>
      <c r="Z39" s="11"/>
      <c r="AA39" s="86" t="s">
        <v>12</v>
      </c>
      <c r="AB39" s="84"/>
      <c r="AC39" s="84"/>
      <c r="AD39" s="84"/>
      <c r="AE39" s="84"/>
      <c r="AF39" s="84"/>
      <c r="AG39" s="84"/>
      <c r="AH39" s="87"/>
      <c r="AI39" s="80" t="s">
        <v>13</v>
      </c>
      <c r="AJ39" s="81"/>
      <c r="AK39" s="81"/>
      <c r="AL39" s="82"/>
      <c r="AM39" s="83" t="s">
        <v>14</v>
      </c>
      <c r="AN39" s="84"/>
      <c r="AO39" s="84"/>
      <c r="AP39" s="84"/>
      <c r="AQ39" s="84"/>
      <c r="AR39" s="84"/>
      <c r="AS39" s="85"/>
      <c r="AT39" s="5"/>
      <c r="AU39" s="11"/>
    </row>
    <row r="40" spans="5:47" s="1" customFormat="1" ht="25.5" customHeight="1" x14ac:dyDescent="0.15">
      <c r="E40" s="14" t="s">
        <v>66</v>
      </c>
      <c r="F40" s="155" t="str">
        <f>N15</f>
        <v>西南</v>
      </c>
      <c r="G40" s="156"/>
      <c r="H40" s="156"/>
      <c r="I40" s="15" t="s">
        <v>16</v>
      </c>
      <c r="J40" s="96" t="str">
        <f>P15</f>
        <v>鶉野南</v>
      </c>
      <c r="K40" s="96"/>
      <c r="L40" s="96"/>
      <c r="M40" s="92" t="s">
        <v>17</v>
      </c>
      <c r="N40" s="93"/>
      <c r="O40" s="93"/>
      <c r="P40" s="94"/>
      <c r="Q40" s="153" t="str">
        <f>R15</f>
        <v>曽根自治区</v>
      </c>
      <c r="R40" s="154"/>
      <c r="S40" s="154"/>
      <c r="T40" s="75" t="s">
        <v>88</v>
      </c>
      <c r="U40" s="157" t="str">
        <f>T15</f>
        <v>古坂</v>
      </c>
      <c r="V40" s="157"/>
      <c r="W40" s="158"/>
      <c r="X40" s="5"/>
      <c r="Y40" s="5"/>
      <c r="Z40" s="5"/>
      <c r="AA40" s="14" t="s">
        <v>15</v>
      </c>
      <c r="AB40" s="152" t="str">
        <f>AH15</f>
        <v>笠屋</v>
      </c>
      <c r="AC40" s="152"/>
      <c r="AD40" s="152"/>
      <c r="AE40" s="15" t="s">
        <v>80</v>
      </c>
      <c r="AF40" s="96" t="str">
        <f>AJ15</f>
        <v>古坂一丁目</v>
      </c>
      <c r="AG40" s="96"/>
      <c r="AH40" s="96"/>
      <c r="AI40" s="92" t="s">
        <v>17</v>
      </c>
      <c r="AJ40" s="93"/>
      <c r="AK40" s="93"/>
      <c r="AL40" s="94"/>
      <c r="AM40" s="153" t="str">
        <f>AL15</f>
        <v>中野町</v>
      </c>
      <c r="AN40" s="154"/>
      <c r="AO40" s="154"/>
      <c r="AP40" s="75" t="s">
        <v>87</v>
      </c>
      <c r="AQ40" s="157" t="str">
        <f>AN15</f>
        <v>笹倉</v>
      </c>
      <c r="AR40" s="157"/>
      <c r="AS40" s="158"/>
      <c r="AT40" s="5"/>
      <c r="AU40" s="5"/>
    </row>
    <row r="41" spans="5:47" s="1" customFormat="1" ht="25.5" customHeight="1" x14ac:dyDescent="0.15">
      <c r="E41" s="14" t="s">
        <v>81</v>
      </c>
      <c r="F41" s="88" t="str">
        <f>R15</f>
        <v>曽根自治区</v>
      </c>
      <c r="G41" s="96"/>
      <c r="H41" s="96"/>
      <c r="I41" s="15" t="s">
        <v>82</v>
      </c>
      <c r="J41" s="96" t="str">
        <f>T15</f>
        <v>古坂</v>
      </c>
      <c r="K41" s="96"/>
      <c r="L41" s="148"/>
      <c r="M41" s="92">
        <v>0.4375</v>
      </c>
      <c r="N41" s="93"/>
      <c r="O41" s="93"/>
      <c r="P41" s="94"/>
      <c r="Q41" s="153" t="str">
        <f>N15</f>
        <v>西南</v>
      </c>
      <c r="R41" s="106"/>
      <c r="S41" s="106"/>
      <c r="T41" s="77" t="s">
        <v>87</v>
      </c>
      <c r="U41" s="106" t="str">
        <f>P15</f>
        <v>鶉野南</v>
      </c>
      <c r="V41" s="106"/>
      <c r="W41" s="107"/>
      <c r="X41" s="5"/>
      <c r="Y41" s="5"/>
      <c r="Z41" s="5"/>
      <c r="AA41" s="14" t="s">
        <v>83</v>
      </c>
      <c r="AB41" s="88" t="str">
        <f>AL15</f>
        <v>中野町</v>
      </c>
      <c r="AC41" s="96"/>
      <c r="AD41" s="96"/>
      <c r="AE41" s="15" t="s">
        <v>72</v>
      </c>
      <c r="AF41" s="96" t="str">
        <f>AN15</f>
        <v>笹倉</v>
      </c>
      <c r="AG41" s="96"/>
      <c r="AH41" s="148"/>
      <c r="AI41" s="92">
        <v>0.4375</v>
      </c>
      <c r="AJ41" s="93"/>
      <c r="AK41" s="93"/>
      <c r="AL41" s="94"/>
      <c r="AM41" s="163" t="str">
        <f>AH15</f>
        <v>笠屋</v>
      </c>
      <c r="AN41" s="164"/>
      <c r="AO41" s="164"/>
      <c r="AP41" s="25" t="s">
        <v>87</v>
      </c>
      <c r="AQ41" s="109" t="str">
        <f>AJ15</f>
        <v>古坂一丁目</v>
      </c>
      <c r="AR41" s="109"/>
      <c r="AS41" s="165"/>
      <c r="AT41" s="5"/>
    </row>
    <row r="42" spans="5:47" s="1" customFormat="1" ht="24" customHeight="1" x14ac:dyDescent="0.15">
      <c r="E42" s="14" t="s">
        <v>84</v>
      </c>
      <c r="F42" s="96" t="s">
        <v>19</v>
      </c>
      <c r="G42" s="96"/>
      <c r="H42" s="96"/>
      <c r="I42" s="15" t="s">
        <v>69</v>
      </c>
      <c r="J42" s="136" t="s">
        <v>20</v>
      </c>
      <c r="K42" s="136"/>
      <c r="L42" s="137"/>
      <c r="M42" s="92">
        <v>0.47916666666666702</v>
      </c>
      <c r="N42" s="92"/>
      <c r="O42" s="93"/>
      <c r="P42" s="94"/>
      <c r="Q42" s="15" t="s">
        <v>21</v>
      </c>
      <c r="R42" s="15"/>
      <c r="S42" s="15"/>
      <c r="T42" s="15"/>
      <c r="U42" s="15"/>
      <c r="V42" s="15"/>
      <c r="W42" s="28"/>
      <c r="X42" s="5"/>
      <c r="Y42" s="5"/>
      <c r="Z42" s="5"/>
      <c r="AA42" s="14" t="s">
        <v>73</v>
      </c>
      <c r="AB42" s="96" t="s">
        <v>19</v>
      </c>
      <c r="AC42" s="96"/>
      <c r="AD42" s="96"/>
      <c r="AE42" s="15" t="s">
        <v>69</v>
      </c>
      <c r="AF42" s="136" t="s">
        <v>20</v>
      </c>
      <c r="AG42" s="136"/>
      <c r="AH42" s="137"/>
      <c r="AI42" s="92">
        <v>0.47916666666666702</v>
      </c>
      <c r="AJ42" s="92"/>
      <c r="AK42" s="93"/>
      <c r="AL42" s="94"/>
      <c r="AM42" s="15" t="s">
        <v>21</v>
      </c>
      <c r="AN42" s="15"/>
      <c r="AO42" s="15"/>
      <c r="AP42" s="15"/>
      <c r="AQ42" s="15"/>
      <c r="AR42" s="15"/>
      <c r="AS42" s="28"/>
      <c r="AT42" s="5"/>
    </row>
    <row r="43" spans="5:47" s="1" customFormat="1" ht="22.5" customHeight="1" thickBot="1" x14ac:dyDescent="0.2">
      <c r="E43" s="40" t="s">
        <v>74</v>
      </c>
      <c r="F43" s="130" t="s">
        <v>26</v>
      </c>
      <c r="G43" s="130"/>
      <c r="H43" s="130"/>
      <c r="I43" s="45" t="s">
        <v>67</v>
      </c>
      <c r="J43" s="131" t="s">
        <v>27</v>
      </c>
      <c r="K43" s="131"/>
      <c r="L43" s="132"/>
      <c r="M43" s="133">
        <v>0.52083333333333304</v>
      </c>
      <c r="N43" s="134"/>
      <c r="O43" s="134"/>
      <c r="P43" s="135"/>
      <c r="Q43" s="41" t="s">
        <v>28</v>
      </c>
      <c r="R43" s="41"/>
      <c r="S43" s="41"/>
      <c r="T43" s="41"/>
      <c r="U43" s="41"/>
      <c r="V43" s="41"/>
      <c r="W43" s="44"/>
      <c r="X43" s="5"/>
      <c r="Y43" s="5"/>
      <c r="Z43" s="5"/>
      <c r="AA43" s="40" t="s">
        <v>85</v>
      </c>
      <c r="AB43" s="130" t="s">
        <v>26</v>
      </c>
      <c r="AC43" s="130"/>
      <c r="AD43" s="130"/>
      <c r="AE43" s="45" t="s">
        <v>67</v>
      </c>
      <c r="AF43" s="131" t="s">
        <v>27</v>
      </c>
      <c r="AG43" s="131"/>
      <c r="AH43" s="132"/>
      <c r="AI43" s="133">
        <v>0.52083333333333304</v>
      </c>
      <c r="AJ43" s="134"/>
      <c r="AK43" s="134"/>
      <c r="AL43" s="135"/>
      <c r="AM43" s="41" t="s">
        <v>28</v>
      </c>
      <c r="AN43" s="41"/>
      <c r="AO43" s="41"/>
      <c r="AP43" s="41"/>
      <c r="AQ43" s="41"/>
      <c r="AR43" s="41"/>
      <c r="AS43" s="44"/>
      <c r="AT43" s="5"/>
    </row>
    <row r="44" spans="5:47" s="1" customFormat="1" ht="22.5" customHeight="1" x14ac:dyDescent="0.15"/>
    <row r="45" spans="5:47" s="1" customFormat="1" ht="22.5" customHeight="1" x14ac:dyDescent="0.15"/>
    <row r="46" spans="5:47" s="1" customFormat="1" ht="22.5" customHeight="1" x14ac:dyDescent="0.15"/>
    <row r="47" spans="5:47" s="1" customFormat="1" ht="22.5" customHeight="1" x14ac:dyDescent="0.15"/>
  </sheetData>
  <mergeCells count="254">
    <mergeCell ref="AY19:BA19"/>
    <mergeCell ref="BC19:BE19"/>
    <mergeCell ref="BF19:BI19"/>
    <mergeCell ref="BU19:BW19"/>
    <mergeCell ref="BY19:CA19"/>
    <mergeCell ref="CB19:CE19"/>
    <mergeCell ref="AY17:BA17"/>
    <mergeCell ref="BC17:BE17"/>
    <mergeCell ref="BF17:BI17"/>
    <mergeCell ref="BJ17:BL17"/>
    <mergeCell ref="BN17:BP17"/>
    <mergeCell ref="CF17:CH17"/>
    <mergeCell ref="CJ17:CL17"/>
    <mergeCell ref="AY18:BA18"/>
    <mergeCell ref="BC18:BE18"/>
    <mergeCell ref="BF18:BI18"/>
    <mergeCell ref="BU18:BW18"/>
    <mergeCell ref="BY18:CA18"/>
    <mergeCell ref="CB18:CE18"/>
    <mergeCell ref="CF15:CL15"/>
    <mergeCell ref="AY16:BA16"/>
    <mergeCell ref="BC16:BE16"/>
    <mergeCell ref="BF16:BI16"/>
    <mergeCell ref="BJ16:BL16"/>
    <mergeCell ref="BN16:BP16"/>
    <mergeCell ref="BU16:BW16"/>
    <mergeCell ref="BY16:CA16"/>
    <mergeCell ref="CB16:CE16"/>
    <mergeCell ref="CF16:CH16"/>
    <mergeCell ref="CJ16:CL16"/>
    <mergeCell ref="BC10:BE10"/>
    <mergeCell ref="BF10:BI10"/>
    <mergeCell ref="BU10:BW10"/>
    <mergeCell ref="BY10:CA10"/>
    <mergeCell ref="CB10:CE10"/>
    <mergeCell ref="AY11:BA11"/>
    <mergeCell ref="BC11:BE11"/>
    <mergeCell ref="BF11:BI11"/>
    <mergeCell ref="BF15:BI15"/>
    <mergeCell ref="BJ15:BP15"/>
    <mergeCell ref="BT15:CA15"/>
    <mergeCell ref="CB15:CE15"/>
    <mergeCell ref="BC8:BE8"/>
    <mergeCell ref="BF8:BI8"/>
    <mergeCell ref="BU8:BW8"/>
    <mergeCell ref="BY8:CA8"/>
    <mergeCell ref="CB8:CE8"/>
    <mergeCell ref="AY9:BA9"/>
    <mergeCell ref="BC9:BE9"/>
    <mergeCell ref="BF9:BI9"/>
    <mergeCell ref="BU9:BW9"/>
    <mergeCell ref="BY9:CA9"/>
    <mergeCell ref="CB9:CE9"/>
    <mergeCell ref="AQ29:AS29"/>
    <mergeCell ref="AM30:AO30"/>
    <mergeCell ref="AQ30:AS30"/>
    <mergeCell ref="AM40:AO40"/>
    <mergeCell ref="AQ40:AS40"/>
    <mergeCell ref="AM41:AO41"/>
    <mergeCell ref="AQ41:AS41"/>
    <mergeCell ref="AM39:AS39"/>
    <mergeCell ref="CB5:CE5"/>
    <mergeCell ref="AY6:BA6"/>
    <mergeCell ref="BC6:BE6"/>
    <mergeCell ref="BF6:BI6"/>
    <mergeCell ref="BJ6:BL6"/>
    <mergeCell ref="BN6:BP6"/>
    <mergeCell ref="BU6:BW6"/>
    <mergeCell ref="BY6:CA6"/>
    <mergeCell ref="CB6:CE6"/>
    <mergeCell ref="AY7:BA7"/>
    <mergeCell ref="BC7:BE7"/>
    <mergeCell ref="BF7:BI7"/>
    <mergeCell ref="BU7:BW7"/>
    <mergeCell ref="BY7:CA7"/>
    <mergeCell ref="CB7:CE7"/>
    <mergeCell ref="AY8:BA8"/>
    <mergeCell ref="C15:E18"/>
    <mergeCell ref="J15:K18"/>
    <mergeCell ref="N15:O18"/>
    <mergeCell ref="C14:E14"/>
    <mergeCell ref="R14:S14"/>
    <mergeCell ref="T14:U14"/>
    <mergeCell ref="R15:S18"/>
    <mergeCell ref="F14:G14"/>
    <mergeCell ref="F15:G18"/>
    <mergeCell ref="H15:I18"/>
    <mergeCell ref="P14:Q14"/>
    <mergeCell ref="AB43:AD43"/>
    <mergeCell ref="AF43:AH43"/>
    <mergeCell ref="AI43:AL43"/>
    <mergeCell ref="AF41:AH41"/>
    <mergeCell ref="AI41:AL41"/>
    <mergeCell ref="AF42:AH42"/>
    <mergeCell ref="AI42:AL42"/>
    <mergeCell ref="AI13:AJ13"/>
    <mergeCell ref="AL15:AM18"/>
    <mergeCell ref="Z19:AC19"/>
    <mergeCell ref="AJ19:AM19"/>
    <mergeCell ref="AJ15:AK18"/>
    <mergeCell ref="Z15:AA18"/>
    <mergeCell ref="AB15:AC18"/>
    <mergeCell ref="AD15:AE18"/>
    <mergeCell ref="AH15:AI18"/>
    <mergeCell ref="AI32:AL32"/>
    <mergeCell ref="AF31:AH31"/>
    <mergeCell ref="AI31:AL31"/>
    <mergeCell ref="AM29:AO29"/>
    <mergeCell ref="AB14:AC14"/>
    <mergeCell ref="AC13:AD13"/>
    <mergeCell ref="AI39:AL39"/>
    <mergeCell ref="AB34:AD34"/>
    <mergeCell ref="F42:H42"/>
    <mergeCell ref="J42:L42"/>
    <mergeCell ref="M42:P42"/>
    <mergeCell ref="AB42:AD42"/>
    <mergeCell ref="F40:H40"/>
    <mergeCell ref="J40:L40"/>
    <mergeCell ref="M40:P40"/>
    <mergeCell ref="J41:L41"/>
    <mergeCell ref="M41:P41"/>
    <mergeCell ref="U40:W40"/>
    <mergeCell ref="M34:P34"/>
    <mergeCell ref="AI34:AL34"/>
    <mergeCell ref="AF40:AH40"/>
    <mergeCell ref="AB41:AD41"/>
    <mergeCell ref="AB40:AD40"/>
    <mergeCell ref="AI40:AL40"/>
    <mergeCell ref="Q41:S41"/>
    <mergeCell ref="U41:W41"/>
    <mergeCell ref="Q40:S40"/>
    <mergeCell ref="Q28:W28"/>
    <mergeCell ref="AI30:AL30"/>
    <mergeCell ref="AB33:AD33"/>
    <mergeCell ref="AB32:AD32"/>
    <mergeCell ref="AF32:AH32"/>
    <mergeCell ref="Q29:S29"/>
    <mergeCell ref="U29:W29"/>
    <mergeCell ref="Q30:S30"/>
    <mergeCell ref="U30:W30"/>
    <mergeCell ref="AF33:AH33"/>
    <mergeCell ref="AI33:AL33"/>
    <mergeCell ref="AB29:AD29"/>
    <mergeCell ref="AF29:AH29"/>
    <mergeCell ref="AI29:AL29"/>
    <mergeCell ref="E28:L28"/>
    <mergeCell ref="F30:H30"/>
    <mergeCell ref="J30:L30"/>
    <mergeCell ref="M30:P30"/>
    <mergeCell ref="AB30:AD30"/>
    <mergeCell ref="AF30:AH30"/>
    <mergeCell ref="AA28:AH28"/>
    <mergeCell ref="M28:P28"/>
    <mergeCell ref="AS14:AT14"/>
    <mergeCell ref="AH14:AI14"/>
    <mergeCell ref="AJ14:AK14"/>
    <mergeCell ref="AL14:AM14"/>
    <mergeCell ref="AN14:AO14"/>
    <mergeCell ref="X14:Y14"/>
    <mergeCell ref="AD14:AE14"/>
    <mergeCell ref="AN15:AO18"/>
    <mergeCell ref="AJ20:AM20"/>
    <mergeCell ref="AI28:AL28"/>
    <mergeCell ref="AM28:AS28"/>
    <mergeCell ref="F29:H29"/>
    <mergeCell ref="J29:L29"/>
    <mergeCell ref="M29:P29"/>
    <mergeCell ref="H14:I14"/>
    <mergeCell ref="J14:K14"/>
    <mergeCell ref="F43:H43"/>
    <mergeCell ref="J43:L43"/>
    <mergeCell ref="M43:P43"/>
    <mergeCell ref="AB31:AD31"/>
    <mergeCell ref="J31:L31"/>
    <mergeCell ref="M31:P31"/>
    <mergeCell ref="E39:L39"/>
    <mergeCell ref="F41:H41"/>
    <mergeCell ref="F31:H31"/>
    <mergeCell ref="M33:P33"/>
    <mergeCell ref="F35:H35"/>
    <mergeCell ref="J35:L35"/>
    <mergeCell ref="M35:P35"/>
    <mergeCell ref="F34:H34"/>
    <mergeCell ref="J34:L34"/>
    <mergeCell ref="F33:H33"/>
    <mergeCell ref="J33:L33"/>
    <mergeCell ref="F32:H32"/>
    <mergeCell ref="M39:P39"/>
    <mergeCell ref="J32:L32"/>
    <mergeCell ref="M32:P32"/>
    <mergeCell ref="Q39:W39"/>
    <mergeCell ref="AA39:AH39"/>
    <mergeCell ref="AF34:AH34"/>
    <mergeCell ref="F20:I20"/>
    <mergeCell ref="Z20:AC20"/>
    <mergeCell ref="P19:S19"/>
    <mergeCell ref="P20:S20"/>
    <mergeCell ref="P15:Q18"/>
    <mergeCell ref="F19:I19"/>
    <mergeCell ref="T15:U18"/>
    <mergeCell ref="X15:Y18"/>
    <mergeCell ref="Z14:AA14"/>
    <mergeCell ref="N14:O14"/>
    <mergeCell ref="U6:X6"/>
    <mergeCell ref="U7:X7"/>
    <mergeCell ref="K8:N8"/>
    <mergeCell ref="K9:N9"/>
    <mergeCell ref="AF9:AH9"/>
    <mergeCell ref="Z11:AC11"/>
    <mergeCell ref="Y12:Z12"/>
    <mergeCell ref="AC12:AD12"/>
    <mergeCell ref="P11:S11"/>
    <mergeCell ref="Z10:AC10"/>
    <mergeCell ref="F10:I10"/>
    <mergeCell ref="P10:S10"/>
    <mergeCell ref="Y13:Z13"/>
    <mergeCell ref="AJ10:AM10"/>
    <mergeCell ref="E12:F12"/>
    <mergeCell ref="I12:J12"/>
    <mergeCell ref="O12:P12"/>
    <mergeCell ref="S12:T12"/>
    <mergeCell ref="E13:F13"/>
    <mergeCell ref="I13:J13"/>
    <mergeCell ref="AM13:AN13"/>
    <mergeCell ref="F11:I11"/>
    <mergeCell ref="AI12:AJ12"/>
    <mergeCell ref="AJ11:AM11"/>
    <mergeCell ref="AM12:AN12"/>
    <mergeCell ref="O13:P13"/>
    <mergeCell ref="S13:T13"/>
    <mergeCell ref="AV19:AW19"/>
    <mergeCell ref="AV15:AW15"/>
    <mergeCell ref="CB4:CE4"/>
    <mergeCell ref="CF4:CL4"/>
    <mergeCell ref="AX15:BE15"/>
    <mergeCell ref="BU17:BW17"/>
    <mergeCell ref="BY17:CA17"/>
    <mergeCell ref="CB17:CE17"/>
    <mergeCell ref="AX4:BE4"/>
    <mergeCell ref="BF4:BI4"/>
    <mergeCell ref="BJ4:BP4"/>
    <mergeCell ref="BT4:CA4"/>
    <mergeCell ref="AY10:BA10"/>
    <mergeCell ref="AY5:BA5"/>
    <mergeCell ref="BC5:BE5"/>
    <mergeCell ref="BF5:BI5"/>
    <mergeCell ref="BJ5:BL5"/>
    <mergeCell ref="BN5:BP5"/>
    <mergeCell ref="BU5:BW5"/>
    <mergeCell ref="BY5:CA5"/>
    <mergeCell ref="CF5:CH5"/>
    <mergeCell ref="CJ5:CL5"/>
    <mergeCell ref="CF6:CH6"/>
    <mergeCell ref="CJ6:CL6"/>
  </mergeCells>
  <phoneticPr fontId="1"/>
  <pageMargins left="0.41" right="0.41" top="0.43" bottom="0.35" header="0.27" footer="0.2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1部組合せ</vt:lpstr>
      <vt:lpstr>'1部組合せ'!Print_Area</vt:lpstr>
      <vt:lpstr>'1部組合せ'!中富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k01539</dc:creator>
  <cp:lastModifiedBy>jim3</cp:lastModifiedBy>
  <cp:lastPrinted>2018-04-09T00:14:51Z</cp:lastPrinted>
  <dcterms:created xsi:type="dcterms:W3CDTF">2011-04-11T04:02:34Z</dcterms:created>
  <dcterms:modified xsi:type="dcterms:W3CDTF">2018-04-12T03:52:24Z</dcterms:modified>
</cp:coreProperties>
</file>