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3\Desktop\"/>
    </mc:Choice>
  </mc:AlternateContent>
  <bookViews>
    <workbookView xWindow="0" yWindow="0" windowWidth="18570" windowHeight="7860"/>
  </bookViews>
  <sheets>
    <sheet name="2部組合せ" sheetId="14" r:id="rId1"/>
  </sheets>
  <definedNames>
    <definedName name="_xlnm.Print_Area" localSheetId="0">'2部組合せ'!$A$1:$AN$53</definedName>
  </definedNames>
  <calcPr calcId="152511"/>
</workbook>
</file>

<file path=xl/calcChain.xml><?xml version="1.0" encoding="utf-8"?>
<calcChain xmlns="http://schemas.openxmlformats.org/spreadsheetml/2006/main">
  <c r="B50" i="14" l="1"/>
  <c r="F49" i="14"/>
  <c r="M52" i="14"/>
  <c r="M50" i="14"/>
  <c r="F51" i="14"/>
  <c r="B51" i="14"/>
  <c r="B49" i="14"/>
  <c r="M51" i="14" l="1"/>
  <c r="M49" i="14"/>
  <c r="M41" i="14"/>
  <c r="M40" i="14"/>
  <c r="M39" i="14"/>
  <c r="M38" i="14"/>
  <c r="B52" i="14"/>
  <c r="F52" i="14"/>
  <c r="F41" i="14"/>
  <c r="B41" i="14"/>
  <c r="F40" i="14"/>
  <c r="B40" i="14"/>
  <c r="F50" i="14"/>
  <c r="F39" i="14"/>
  <c r="B39" i="14"/>
  <c r="F38" i="14"/>
  <c r="B38" i="14"/>
  <c r="AI41" i="14" l="1"/>
  <c r="AB40" i="14"/>
  <c r="W39" i="14"/>
  <c r="BX9" i="14"/>
  <c r="BQ8" i="14"/>
  <c r="BL7" i="14"/>
  <c r="AI51" i="14" l="1"/>
  <c r="AI50" i="14"/>
  <c r="AI49" i="14"/>
  <c r="AB51" i="14"/>
  <c r="W51" i="14"/>
  <c r="AB50" i="14"/>
  <c r="W50" i="14"/>
  <c r="BQ19" i="14"/>
  <c r="BL19" i="14"/>
  <c r="AB49" i="14"/>
  <c r="W49" i="14"/>
  <c r="BL20" i="14"/>
  <c r="BQ20" i="14"/>
  <c r="BX20" i="14"/>
  <c r="BX19" i="14"/>
  <c r="BX18" i="14"/>
  <c r="BQ18" i="14"/>
  <c r="BL18" i="14"/>
  <c r="BB20" i="14"/>
  <c r="BB19" i="14"/>
  <c r="BB18" i="14"/>
  <c r="AU20" i="14"/>
  <c r="AQ20" i="14"/>
  <c r="AU19" i="14"/>
  <c r="AQ19" i="14"/>
  <c r="AU18" i="14"/>
  <c r="AQ18" i="14"/>
  <c r="BL6" i="14"/>
  <c r="BX8" i="14"/>
  <c r="BX6" i="14"/>
  <c r="BX7" i="14"/>
  <c r="BQ9" i="14"/>
  <c r="BL9" i="14"/>
  <c r="BL8" i="14"/>
  <c r="BQ7" i="14"/>
  <c r="BQ6" i="14"/>
  <c r="BB9" i="14"/>
  <c r="BB8" i="14"/>
  <c r="BB7" i="14"/>
  <c r="BB6" i="14"/>
  <c r="AU9" i="14"/>
  <c r="AQ9" i="14"/>
  <c r="AU8" i="14"/>
  <c r="AQ8" i="14"/>
  <c r="AU7" i="14"/>
  <c r="AQ7" i="14"/>
  <c r="AU6" i="14"/>
  <c r="AQ6" i="14"/>
  <c r="AI40" i="14"/>
  <c r="AI39" i="14"/>
  <c r="AI38" i="14"/>
  <c r="AB41" i="14"/>
  <c r="W41" i="14"/>
  <c r="W40" i="14"/>
  <c r="AB39" i="14"/>
  <c r="AB38" i="14"/>
  <c r="W38" i="14"/>
</calcChain>
</file>

<file path=xl/sharedStrings.xml><?xml version="1.0" encoding="utf-8"?>
<sst xmlns="http://schemas.openxmlformats.org/spreadsheetml/2006/main" count="193" uniqueCount="97">
  <si>
    <t>１試合　9：30～</t>
    <rPh sb="1" eb="3">
      <t>シアイ</t>
    </rPh>
    <phoneticPr fontId="2"/>
  </si>
  <si>
    <t>○内数字は試合順序</t>
    <rPh sb="1" eb="2">
      <t>ナイ</t>
    </rPh>
    <rPh sb="2" eb="4">
      <t>スウジ</t>
    </rPh>
    <rPh sb="5" eb="7">
      <t>シアイ</t>
    </rPh>
    <rPh sb="7" eb="9">
      <t>ジュンジョ</t>
    </rPh>
    <phoneticPr fontId="2"/>
  </si>
  <si>
    <t>協審</t>
    <rPh sb="0" eb="1">
      <t>キョウ</t>
    </rPh>
    <rPh sb="1" eb="2">
      <t>シン</t>
    </rPh>
    <phoneticPr fontId="2"/>
  </si>
  <si>
    <t>②</t>
    <phoneticPr fontId="2"/>
  </si>
  <si>
    <t>ベンチは番号の若い方が１塁側</t>
    <rPh sb="4" eb="6">
      <t>バンゴウ</t>
    </rPh>
    <rPh sb="7" eb="8">
      <t>ワカ</t>
    </rPh>
    <rPh sb="9" eb="10">
      <t>ホウ</t>
    </rPh>
    <rPh sb="12" eb="13">
      <t>ルイ</t>
    </rPh>
    <rPh sb="13" eb="14">
      <t>ガワ</t>
    </rPh>
    <phoneticPr fontId="2"/>
  </si>
  <si>
    <t>試　　合</t>
    <rPh sb="0" eb="1">
      <t>ココロ</t>
    </rPh>
    <rPh sb="3" eb="4">
      <t>ゴウ</t>
    </rPh>
    <phoneticPr fontId="2"/>
  </si>
  <si>
    <t>予定時間</t>
    <rPh sb="0" eb="2">
      <t>ヨテイ</t>
    </rPh>
    <rPh sb="2" eb="4">
      <t>ジカン</t>
    </rPh>
    <phoneticPr fontId="2"/>
  </si>
  <si>
    <t>塁　　審</t>
    <rPh sb="0" eb="1">
      <t>ルイ</t>
    </rPh>
    <rPh sb="3" eb="4">
      <t>シン</t>
    </rPh>
    <phoneticPr fontId="2"/>
  </si>
  <si>
    <t>①</t>
    <phoneticPr fontId="2"/>
  </si>
  <si>
    <t>－</t>
    <phoneticPr fontId="2"/>
  </si>
  <si>
    <t xml:space="preserve"> 9:30</t>
    <phoneticPr fontId="2"/>
  </si>
  <si>
    <t>③</t>
    <phoneticPr fontId="2"/>
  </si>
  <si>
    <t>④</t>
    <phoneticPr fontId="2"/>
  </si>
  <si>
    <t>⑤</t>
    <phoneticPr fontId="2"/>
  </si>
  <si>
    <t>２　部　組　合　せ</t>
    <rPh sb="2" eb="3">
      <t>ブ</t>
    </rPh>
    <rPh sb="4" eb="5">
      <t>クミ</t>
    </rPh>
    <rPh sb="6" eb="7">
      <t>ゴウ</t>
    </rPh>
    <phoneticPr fontId="2"/>
  </si>
  <si>
    <t>５イニング制（４0分）</t>
    <rPh sb="5" eb="6">
      <t>セイ</t>
    </rPh>
    <rPh sb="9" eb="10">
      <t>フン</t>
    </rPh>
    <phoneticPr fontId="2"/>
  </si>
  <si>
    <t>(11)</t>
    <phoneticPr fontId="2"/>
  </si>
  <si>
    <t>(10)</t>
    <phoneticPr fontId="2"/>
  </si>
  <si>
    <t>(8)</t>
    <phoneticPr fontId="2"/>
  </si>
  <si>
    <t>Ｆ</t>
    <phoneticPr fontId="2"/>
  </si>
  <si>
    <t>Ｈ</t>
    <phoneticPr fontId="2"/>
  </si>
  <si>
    <t>塁審：</t>
    <rPh sb="0" eb="2">
      <t>ルイシン</t>
    </rPh>
    <phoneticPr fontId="2"/>
  </si>
  <si>
    <t>( )は塁審チーム</t>
    <rPh sb="4" eb="6">
      <t>ルイシン</t>
    </rPh>
    <phoneticPr fontId="2"/>
  </si>
  <si>
    <t>ブロック代表決定戦は最終試合の敗者チームで</t>
    <rPh sb="4" eb="6">
      <t>ダイヒョウ</t>
    </rPh>
    <rPh sb="6" eb="9">
      <t>ケッテイセン</t>
    </rPh>
    <rPh sb="10" eb="12">
      <t>サイシュウ</t>
    </rPh>
    <rPh sb="12" eb="14">
      <t>シアイ</t>
    </rPh>
    <rPh sb="15" eb="17">
      <t>ハイシャ</t>
    </rPh>
    <phoneticPr fontId="2"/>
  </si>
  <si>
    <t>Ｅ勝者</t>
    <rPh sb="1" eb="3">
      <t>ショウシャ</t>
    </rPh>
    <phoneticPr fontId="2"/>
  </si>
  <si>
    <t>Ｆ勝者</t>
    <rPh sb="1" eb="3">
      <t>ショウシャ</t>
    </rPh>
    <phoneticPr fontId="2"/>
  </si>
  <si>
    <t>協会審</t>
  </si>
  <si>
    <t>Ｇ勝者</t>
    <rPh sb="1" eb="3">
      <t>ショウシャ</t>
    </rPh>
    <phoneticPr fontId="2"/>
  </si>
  <si>
    <t>Ｈ勝者</t>
    <rPh sb="1" eb="3">
      <t>ショウシャ</t>
    </rPh>
    <phoneticPr fontId="2"/>
  </si>
  <si>
    <t>⑥</t>
    <phoneticPr fontId="2"/>
  </si>
  <si>
    <t>ＥＦ勝者</t>
    <rPh sb="2" eb="4">
      <t>ショウシャ</t>
    </rPh>
    <phoneticPr fontId="2"/>
  </si>
  <si>
    <t>ＧＨ勝者</t>
    <rPh sb="2" eb="4">
      <t>ショウシャ</t>
    </rPh>
    <phoneticPr fontId="2"/>
  </si>
  <si>
    <t>③</t>
    <phoneticPr fontId="1"/>
  </si>
  <si>
    <t>①</t>
    <phoneticPr fontId="1"/>
  </si>
  <si>
    <t>②</t>
    <phoneticPr fontId="1"/>
  </si>
  <si>
    <t>Ｈ</t>
  </si>
  <si>
    <t>①</t>
    <phoneticPr fontId="2"/>
  </si>
  <si>
    <t>－</t>
    <phoneticPr fontId="2"/>
  </si>
  <si>
    <t xml:space="preserve"> 9:30</t>
    <phoneticPr fontId="2"/>
  </si>
  <si>
    <t>－</t>
    <phoneticPr fontId="2"/>
  </si>
  <si>
    <t>－</t>
    <phoneticPr fontId="2"/>
  </si>
  <si>
    <t>⑤</t>
    <phoneticPr fontId="2"/>
  </si>
  <si>
    <t>⑥</t>
    <phoneticPr fontId="2"/>
  </si>
  <si>
    <t>－</t>
    <phoneticPr fontId="2"/>
  </si>
  <si>
    <t>③</t>
    <phoneticPr fontId="2"/>
  </si>
  <si>
    <t>①</t>
    <phoneticPr fontId="2"/>
  </si>
  <si>
    <t>(3)</t>
    <phoneticPr fontId="2"/>
  </si>
  <si>
    <t>③</t>
    <phoneticPr fontId="2"/>
  </si>
  <si>
    <t>(4)</t>
    <phoneticPr fontId="2"/>
  </si>
  <si>
    <t>Ｅ</t>
    <phoneticPr fontId="2"/>
  </si>
  <si>
    <t>(2)</t>
    <phoneticPr fontId="2"/>
  </si>
  <si>
    <t>④</t>
    <phoneticPr fontId="2"/>
  </si>
  <si>
    <t>Ｇ</t>
    <phoneticPr fontId="2"/>
  </si>
  <si>
    <t>(1)</t>
    <phoneticPr fontId="2"/>
  </si>
  <si>
    <t>②</t>
    <phoneticPr fontId="2"/>
  </si>
  <si>
    <t>Ｅ⑥</t>
    <phoneticPr fontId="2"/>
  </si>
  <si>
    <t xml:space="preserve"> 9:30</t>
    <phoneticPr fontId="2"/>
  </si>
  <si>
    <t xml:space="preserve"> 9:30</t>
    <phoneticPr fontId="2"/>
  </si>
  <si>
    <t>②</t>
    <phoneticPr fontId="2"/>
  </si>
  <si>
    <t>③</t>
    <phoneticPr fontId="2"/>
  </si>
  <si>
    <t>④</t>
    <phoneticPr fontId="2"/>
  </si>
  <si>
    <t>－</t>
    <phoneticPr fontId="2"/>
  </si>
  <si>
    <t>②</t>
    <phoneticPr fontId="2"/>
  </si>
  <si>
    <t>③</t>
    <phoneticPr fontId="2"/>
  </si>
  <si>
    <t>E⑤
協審</t>
    <rPh sb="3" eb="4">
      <t>キョウ</t>
    </rPh>
    <rPh sb="4" eb="5">
      <t>シン</t>
    </rPh>
    <phoneticPr fontId="1"/>
  </si>
  <si>
    <t>G⑤
協審</t>
    <rPh sb="3" eb="4">
      <t>キョウ</t>
    </rPh>
    <rPh sb="4" eb="5">
      <t>シン</t>
    </rPh>
    <phoneticPr fontId="1"/>
  </si>
  <si>
    <t>Ｅ　善防中バックネット側</t>
    <rPh sb="2" eb="4">
      <t>ゼンボウ</t>
    </rPh>
    <rPh sb="4" eb="5">
      <t>チュウ</t>
    </rPh>
    <rPh sb="11" eb="12">
      <t>ガワ</t>
    </rPh>
    <phoneticPr fontId="2"/>
  </si>
  <si>
    <t>Ｆ　善防中センター側</t>
    <rPh sb="2" eb="4">
      <t>ゼンボウ</t>
    </rPh>
    <rPh sb="4" eb="5">
      <t>チュウ</t>
    </rPh>
    <rPh sb="9" eb="10">
      <t>ガワ</t>
    </rPh>
    <phoneticPr fontId="2"/>
  </si>
  <si>
    <t>Ｇ　グリーンパーク南側</t>
    <rPh sb="9" eb="11">
      <t>ミナミガワ</t>
    </rPh>
    <phoneticPr fontId="2"/>
  </si>
  <si>
    <t>Ｈ　グリーンパーク北側</t>
    <rPh sb="9" eb="11">
      <t>キタガワ</t>
    </rPh>
    <phoneticPr fontId="2"/>
  </si>
  <si>
    <t>Ｇ　ぜんぼうグリーンパーク南側</t>
    <rPh sb="13" eb="15">
      <t>ミナミガワ</t>
    </rPh>
    <phoneticPr fontId="2"/>
  </si>
  <si>
    <t>Ｈ　ぜんぼうグリーンパーク北側</t>
    <rPh sb="13" eb="15">
      <t>キタガワ</t>
    </rPh>
    <phoneticPr fontId="2"/>
  </si>
  <si>
    <t>Ｆ</t>
    <phoneticPr fontId="1"/>
  </si>
  <si>
    <t>(5)</t>
    <phoneticPr fontId="2"/>
  </si>
  <si>
    <t>(6)</t>
    <phoneticPr fontId="2"/>
  </si>
  <si>
    <t>(7)</t>
    <phoneticPr fontId="2"/>
  </si>
  <si>
    <t>(9)</t>
    <phoneticPr fontId="2"/>
  </si>
  <si>
    <t>(12)</t>
    <phoneticPr fontId="2"/>
  </si>
  <si>
    <t xml:space="preserve">  (13)</t>
    <phoneticPr fontId="1"/>
  </si>
  <si>
    <t>(14)</t>
    <phoneticPr fontId="1"/>
  </si>
  <si>
    <t xml:space="preserve">  (15)</t>
    <phoneticPr fontId="1"/>
  </si>
  <si>
    <t>④</t>
    <phoneticPr fontId="1"/>
  </si>
  <si>
    <t>宮前</t>
    <rPh sb="0" eb="2">
      <t>ミヤマエ</t>
    </rPh>
    <phoneticPr fontId="1"/>
  </si>
  <si>
    <t>殿原</t>
    <rPh sb="0" eb="1">
      <t>トノ</t>
    </rPh>
    <rPh sb="1" eb="2">
      <t>ハラ</t>
    </rPh>
    <phoneticPr fontId="1"/>
  </si>
  <si>
    <t>中富</t>
    <rPh sb="0" eb="2">
      <t>ナカトミ</t>
    </rPh>
    <phoneticPr fontId="1"/>
  </si>
  <si>
    <t>窪田</t>
    <rPh sb="0" eb="2">
      <t>クボタ</t>
    </rPh>
    <phoneticPr fontId="1"/>
  </si>
  <si>
    <t>西野々</t>
    <rPh sb="0" eb="1">
      <t>ニシ</t>
    </rPh>
    <rPh sb="1" eb="3">
      <t>ノノ</t>
    </rPh>
    <phoneticPr fontId="1"/>
  </si>
  <si>
    <t>青野</t>
    <rPh sb="0" eb="2">
      <t>アオノ</t>
    </rPh>
    <phoneticPr fontId="1"/>
  </si>
  <si>
    <t>別府西</t>
    <rPh sb="0" eb="2">
      <t>ベフ</t>
    </rPh>
    <rPh sb="2" eb="3">
      <t>ニシ</t>
    </rPh>
    <phoneticPr fontId="1"/>
  </si>
  <si>
    <t>西谷西</t>
    <rPh sb="0" eb="2">
      <t>ニシタニ</t>
    </rPh>
    <rPh sb="2" eb="3">
      <t>ニシ</t>
    </rPh>
    <phoneticPr fontId="1"/>
  </si>
  <si>
    <t>カナダ村</t>
    <rPh sb="3" eb="4">
      <t>ムラ</t>
    </rPh>
    <phoneticPr fontId="1"/>
  </si>
  <si>
    <t>岸呂</t>
    <rPh sb="0" eb="1">
      <t>キシ</t>
    </rPh>
    <rPh sb="1" eb="2">
      <t>ロ</t>
    </rPh>
    <phoneticPr fontId="1"/>
  </si>
  <si>
    <t>谷口</t>
    <rPh sb="0" eb="2">
      <t>タニグチ</t>
    </rPh>
    <phoneticPr fontId="1"/>
  </si>
  <si>
    <t>芝自治区</t>
    <rPh sb="0" eb="1">
      <t>シバ</t>
    </rPh>
    <rPh sb="1" eb="4">
      <t>ジチク</t>
    </rPh>
    <phoneticPr fontId="1"/>
  </si>
  <si>
    <t>福居</t>
    <rPh sb="0" eb="2">
      <t>フクイ</t>
    </rPh>
    <phoneticPr fontId="1"/>
  </si>
  <si>
    <t>市村</t>
    <rPh sb="0" eb="2">
      <t>イチムラ</t>
    </rPh>
    <phoneticPr fontId="1"/>
  </si>
  <si>
    <t>西横田</t>
    <rPh sb="0" eb="1">
      <t>ニシ</t>
    </rPh>
    <rPh sb="1" eb="3">
      <t>ヨコタ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</si>
</sst>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7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textRotation="255"/>
    </xf>
    <xf numFmtId="0" fontId="3" fillId="0" borderId="22" xfId="0" applyFont="1" applyBorder="1" applyAlignment="1">
      <alignment vertical="center"/>
    </xf>
    <xf numFmtId="0" fontId="5" fillId="0" borderId="22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/>
    </xf>
    <xf numFmtId="0" fontId="3" fillId="0" borderId="22" xfId="0" applyFont="1" applyBorder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2" fillId="0" borderId="20" xfId="0" applyFont="1" applyBorder="1" applyAlignment="1">
      <alignment vertical="center" shrinkToFit="1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2" fillId="0" borderId="9" xfId="0" applyFont="1" applyBorder="1" applyAlignment="1">
      <alignment vertical="center" shrinkToFit="1"/>
    </xf>
    <xf numFmtId="0" fontId="12" fillId="0" borderId="22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0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right"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20" fontId="3" fillId="0" borderId="16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shrinkToFit="1"/>
    </xf>
    <xf numFmtId="0" fontId="7" fillId="0" borderId="19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20" fontId="3" fillId="0" borderId="2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 shrinkToFit="1"/>
    </xf>
    <xf numFmtId="0" fontId="5" fillId="0" borderId="19" xfId="0" applyNumberFormat="1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20" fontId="3" fillId="0" borderId="12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8" xfId="0" applyNumberFormat="1" applyFont="1" applyBorder="1" applyAlignment="1">
      <alignment horizontal="left" vertical="center" shrinkToFit="1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quotePrefix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5" fillId="0" borderId="8" xfId="0" quotePrefix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quotePrefix="1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Alignment="1">
      <alignment horizontal="center" textRotation="255"/>
    </xf>
    <xf numFmtId="0" fontId="3" fillId="0" borderId="0" xfId="0" applyFont="1" applyAlignment="1">
      <alignment horizontal="center" textRotation="255"/>
    </xf>
    <xf numFmtId="0" fontId="9" fillId="0" borderId="8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23" xfId="0" applyNumberFormat="1" applyFont="1" applyBorder="1" applyAlignment="1">
      <alignment horizontal="left" vertical="center" shrinkToFit="1"/>
    </xf>
    <xf numFmtId="0" fontId="5" fillId="0" borderId="24" xfId="0" applyNumberFormat="1" applyFont="1" applyBorder="1" applyAlignment="1">
      <alignment horizontal="left" vertical="center" shrinkToFit="1"/>
    </xf>
    <xf numFmtId="0" fontId="5" fillId="0" borderId="25" xfId="0" applyNumberFormat="1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0" borderId="14" xfId="0" applyNumberFormat="1" applyFont="1" applyBorder="1" applyAlignment="1">
      <alignment horizontal="left" vertical="center" shrinkToFit="1"/>
    </xf>
    <xf numFmtId="0" fontId="7" fillId="0" borderId="19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0" fontId="5" fillId="0" borderId="26" xfId="0" applyNumberFormat="1" applyFont="1" applyBorder="1" applyAlignment="1">
      <alignment horizontal="left" vertical="center" shrinkToFit="1"/>
    </xf>
    <xf numFmtId="20" fontId="3" fillId="0" borderId="4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distributed" vertical="center" shrinkToFit="1"/>
    </xf>
    <xf numFmtId="0" fontId="11" fillId="0" borderId="19" xfId="0" applyFont="1" applyBorder="1" applyAlignment="1">
      <alignment horizontal="distributed" vertical="center" shrinkToFit="1"/>
    </xf>
    <xf numFmtId="0" fontId="5" fillId="0" borderId="12" xfId="0" applyNumberFormat="1" applyFont="1" applyBorder="1" applyAlignment="1">
      <alignment horizontal="left" vertical="center" shrinkToFit="1"/>
    </xf>
    <xf numFmtId="0" fontId="5" fillId="0" borderId="11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19</xdr:row>
      <xdr:rowOff>57150</xdr:rowOff>
    </xdr:from>
    <xdr:to>
      <xdr:col>34</xdr:col>
      <xdr:colOff>114300</xdr:colOff>
      <xdr:row>25</xdr:row>
      <xdr:rowOff>142875</xdr:rowOff>
    </xdr:to>
    <xdr:sp macro="" textlink="">
      <xdr:nvSpPr>
        <xdr:cNvPr id="7" name="二等辺三角形 6"/>
        <xdr:cNvSpPr/>
      </xdr:nvSpPr>
      <xdr:spPr>
        <a:xfrm>
          <a:off x="4524375" y="4000500"/>
          <a:ext cx="1390650" cy="1114425"/>
        </a:xfrm>
        <a:prstGeom prst="triangle">
          <a:avLst>
            <a:gd name="adj" fmla="val 48496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4"/>
  <sheetViews>
    <sheetView tabSelected="1" topLeftCell="A4" zoomScaleNormal="100" workbookViewId="0">
      <selection activeCell="AF16" sqref="AF16"/>
    </sheetView>
  </sheetViews>
  <sheetFormatPr defaultRowHeight="13.5" x14ac:dyDescent="0.15"/>
  <cols>
    <col min="1" max="1" width="2" style="1" customWidth="1"/>
    <col min="2" max="2" width="2.5" style="1" customWidth="1"/>
    <col min="3" max="3" width="2" style="1" customWidth="1"/>
    <col min="4" max="4" width="2.875" style="1" customWidth="1"/>
    <col min="5" max="6" width="2" style="1" customWidth="1"/>
    <col min="7" max="7" width="2.375" style="1" customWidth="1"/>
    <col min="8" max="8" width="2.625" style="1" customWidth="1"/>
    <col min="9" max="9" width="1.75" style="1" customWidth="1"/>
    <col min="10" max="10" width="2.375" style="1" customWidth="1"/>
    <col min="11" max="11" width="2.875" style="1" customWidth="1"/>
    <col min="12" max="13" width="2" style="1" customWidth="1"/>
    <col min="14" max="14" width="2.25" style="1" customWidth="1"/>
    <col min="15" max="26" width="2" style="1" customWidth="1"/>
    <col min="27" max="27" width="3.5" style="1" customWidth="1"/>
    <col min="28" max="28" width="2.625" style="1" customWidth="1"/>
    <col min="29" max="29" width="1.875" style="1" customWidth="1"/>
    <col min="30" max="30" width="3.625" style="1" customWidth="1"/>
    <col min="31" max="33" width="1.875" style="1" customWidth="1"/>
    <col min="34" max="34" width="3.375" style="1" customWidth="1"/>
    <col min="35" max="35" width="3" style="1" customWidth="1"/>
    <col min="36" max="36" width="3.125" style="1" customWidth="1"/>
    <col min="37" max="37" width="2.875" style="1" customWidth="1"/>
    <col min="38" max="38" width="2" style="1" customWidth="1"/>
    <col min="39" max="40" width="2.75" style="1" customWidth="1"/>
    <col min="41" max="41" width="2" style="1" customWidth="1"/>
    <col min="42" max="47" width="2.375" style="1" customWidth="1"/>
    <col min="48" max="48" width="4.25" style="1" customWidth="1"/>
    <col min="49" max="68" width="2.375" style="1" customWidth="1"/>
    <col min="69" max="69" width="4.125" style="1" customWidth="1"/>
    <col min="70" max="81" width="2.375" style="1" customWidth="1"/>
    <col min="82" max="16384" width="9" style="1"/>
  </cols>
  <sheetData>
    <row r="1" spans="1:81" ht="30" customHeight="1" thickBot="1" x14ac:dyDescent="0.2">
      <c r="M1" s="2"/>
      <c r="N1" s="3" t="s">
        <v>14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81" ht="14.25" customHeight="1" thickTop="1" x14ac:dyDescent="0.15">
      <c r="AG2" s="4" t="s">
        <v>0</v>
      </c>
      <c r="AP2" s="5" t="s">
        <v>66</v>
      </c>
      <c r="BK2" s="5" t="s">
        <v>68</v>
      </c>
    </row>
    <row r="3" spans="1:81" ht="14.25" customHeight="1" x14ac:dyDescent="0.15">
      <c r="AG3" s="4" t="s">
        <v>1</v>
      </c>
      <c r="AP3" s="5"/>
      <c r="AR3" s="5"/>
      <c r="BK3" s="5"/>
    </row>
    <row r="4" spans="1:81" ht="14.25" customHeight="1" thickBot="1" x14ac:dyDescent="0.2">
      <c r="AG4" s="4" t="s">
        <v>15</v>
      </c>
      <c r="AT4" s="5"/>
      <c r="AU4" s="5"/>
      <c r="BO4" s="5"/>
    </row>
    <row r="5" spans="1:81" ht="14.25" customHeight="1" thickBot="1" x14ac:dyDescent="0.2">
      <c r="AP5" s="129" t="s">
        <v>5</v>
      </c>
      <c r="AQ5" s="130"/>
      <c r="AR5" s="130"/>
      <c r="AS5" s="130"/>
      <c r="AT5" s="130"/>
      <c r="AU5" s="130"/>
      <c r="AV5" s="130"/>
      <c r="AW5" s="131"/>
      <c r="AX5" s="132" t="s">
        <v>6</v>
      </c>
      <c r="AY5" s="133"/>
      <c r="AZ5" s="133"/>
      <c r="BA5" s="134"/>
      <c r="BB5" s="135" t="s">
        <v>7</v>
      </c>
      <c r="BC5" s="130"/>
      <c r="BD5" s="130"/>
      <c r="BE5" s="130"/>
      <c r="BF5" s="130"/>
      <c r="BG5" s="130"/>
      <c r="BH5" s="136"/>
      <c r="BI5" s="6"/>
      <c r="BK5" s="129" t="s">
        <v>5</v>
      </c>
      <c r="BL5" s="130"/>
      <c r="BM5" s="130"/>
      <c r="BN5" s="130"/>
      <c r="BO5" s="130"/>
      <c r="BP5" s="130"/>
      <c r="BQ5" s="130"/>
      <c r="BR5" s="130"/>
      <c r="BS5" s="131"/>
      <c r="BT5" s="132" t="s">
        <v>6</v>
      </c>
      <c r="BU5" s="133"/>
      <c r="BV5" s="133"/>
      <c r="BW5" s="134"/>
      <c r="BX5" s="135" t="s">
        <v>7</v>
      </c>
      <c r="BY5" s="130"/>
      <c r="BZ5" s="130"/>
      <c r="CA5" s="130"/>
      <c r="CB5" s="130"/>
      <c r="CC5" s="136"/>
    </row>
    <row r="6" spans="1:81" ht="14.25" customHeight="1" thickTop="1" x14ac:dyDescent="0.15">
      <c r="A6" s="7"/>
      <c r="B6" s="118" t="s">
        <v>82</v>
      </c>
      <c r="C6" s="118"/>
      <c r="D6" s="118"/>
      <c r="E6" s="118"/>
      <c r="F6" s="118"/>
      <c r="G6" s="118"/>
      <c r="H6" s="8"/>
      <c r="I6" s="100" t="s">
        <v>85</v>
      </c>
      <c r="J6" s="100"/>
      <c r="K6" s="100"/>
      <c r="L6" s="100"/>
      <c r="M6" s="100"/>
      <c r="N6" s="77"/>
      <c r="O6" s="77"/>
      <c r="Y6" s="9"/>
      <c r="Z6" s="100" t="s">
        <v>90</v>
      </c>
      <c r="AA6" s="100"/>
      <c r="AB6" s="100"/>
      <c r="AC6" s="100"/>
      <c r="AD6" s="77"/>
      <c r="AE6" s="77"/>
      <c r="AF6" s="77"/>
      <c r="AG6" s="9"/>
      <c r="AH6" s="100" t="s">
        <v>93</v>
      </c>
      <c r="AI6" s="100"/>
      <c r="AJ6" s="100"/>
      <c r="AK6" s="100"/>
      <c r="AL6" s="77"/>
      <c r="AP6" s="10" t="s">
        <v>8</v>
      </c>
      <c r="AQ6" s="110" t="str">
        <f>B6</f>
        <v>宮前</v>
      </c>
      <c r="AR6" s="110"/>
      <c r="AS6" s="110"/>
      <c r="AT6" s="11" t="s">
        <v>9</v>
      </c>
      <c r="AU6" s="110" t="str">
        <f>I6</f>
        <v>窪田</v>
      </c>
      <c r="AV6" s="110"/>
      <c r="AW6" s="111"/>
      <c r="AX6" s="113" t="s">
        <v>10</v>
      </c>
      <c r="AY6" s="113"/>
      <c r="AZ6" s="113"/>
      <c r="BA6" s="114"/>
      <c r="BB6" s="159" t="str">
        <f>I15</f>
        <v>中富</v>
      </c>
      <c r="BC6" s="110"/>
      <c r="BD6" s="110"/>
      <c r="BE6" s="110"/>
      <c r="BF6" s="110"/>
      <c r="BG6" s="110"/>
      <c r="BH6" s="160"/>
      <c r="BI6" s="12"/>
      <c r="BK6" s="10" t="s">
        <v>8</v>
      </c>
      <c r="BL6" s="161" t="str">
        <f>Z6</f>
        <v>カナダ村</v>
      </c>
      <c r="BM6" s="161"/>
      <c r="BN6" s="161"/>
      <c r="BO6" s="161"/>
      <c r="BP6" s="11" t="s">
        <v>9</v>
      </c>
      <c r="BQ6" s="110" t="str">
        <f>AH6</f>
        <v>芝自治区</v>
      </c>
      <c r="BR6" s="110"/>
      <c r="BS6" s="111"/>
      <c r="BT6" s="112" t="s">
        <v>10</v>
      </c>
      <c r="BU6" s="113"/>
      <c r="BV6" s="113"/>
      <c r="BW6" s="114"/>
      <c r="BX6" s="159" t="str">
        <f>AH15</f>
        <v>谷口</v>
      </c>
      <c r="BY6" s="110"/>
      <c r="BZ6" s="110"/>
      <c r="CA6" s="110"/>
      <c r="CB6" s="110"/>
      <c r="CC6" s="160"/>
    </row>
    <row r="7" spans="1:81" ht="14.25" customHeight="1" x14ac:dyDescent="0.15">
      <c r="C7" s="1">
        <v>1</v>
      </c>
      <c r="F7" s="13"/>
      <c r="G7" s="13" t="s">
        <v>45</v>
      </c>
      <c r="K7" s="7">
        <v>4</v>
      </c>
      <c r="X7" s="14"/>
      <c r="Z7" s="164">
        <v>9</v>
      </c>
      <c r="AA7" s="164"/>
      <c r="AD7" s="13"/>
      <c r="AE7" s="13" t="s">
        <v>45</v>
      </c>
      <c r="AI7" s="118">
        <v>12</v>
      </c>
      <c r="AJ7" s="118"/>
      <c r="AL7" s="8"/>
      <c r="AM7" s="8"/>
      <c r="AN7" s="8"/>
      <c r="AO7" s="8"/>
      <c r="AP7" s="15" t="s">
        <v>3</v>
      </c>
      <c r="AQ7" s="140" t="str">
        <f>A15</f>
        <v>殿原</v>
      </c>
      <c r="AR7" s="140"/>
      <c r="AS7" s="140"/>
      <c r="AT7" s="16" t="s">
        <v>9</v>
      </c>
      <c r="AU7" s="140" t="str">
        <f>I15</f>
        <v>中富</v>
      </c>
      <c r="AV7" s="140"/>
      <c r="AW7" s="141"/>
      <c r="AX7" s="142">
        <v>0.4236111111111111</v>
      </c>
      <c r="AY7" s="143"/>
      <c r="AZ7" s="143"/>
      <c r="BA7" s="144"/>
      <c r="BB7" s="145" t="str">
        <f>B6</f>
        <v>宮前</v>
      </c>
      <c r="BC7" s="146"/>
      <c r="BD7" s="146"/>
      <c r="BE7" s="146"/>
      <c r="BF7" s="146"/>
      <c r="BG7" s="146"/>
      <c r="BH7" s="147"/>
      <c r="BI7" s="12"/>
      <c r="BK7" s="15" t="s">
        <v>3</v>
      </c>
      <c r="BL7" s="140" t="str">
        <f>Z15</f>
        <v>岸呂</v>
      </c>
      <c r="BM7" s="140"/>
      <c r="BN7" s="140"/>
      <c r="BO7" s="140"/>
      <c r="BP7" s="16" t="s">
        <v>9</v>
      </c>
      <c r="BQ7" s="140" t="str">
        <f>AH15</f>
        <v>谷口</v>
      </c>
      <c r="BR7" s="140"/>
      <c r="BS7" s="141"/>
      <c r="BT7" s="142">
        <v>0.4236111111111111</v>
      </c>
      <c r="BU7" s="143"/>
      <c r="BV7" s="143"/>
      <c r="BW7" s="144"/>
      <c r="BX7" s="157" t="str">
        <f>Z6</f>
        <v>カナダ村</v>
      </c>
      <c r="BY7" s="140"/>
      <c r="BZ7" s="140"/>
      <c r="CA7" s="140"/>
      <c r="CB7" s="140"/>
      <c r="CC7" s="158"/>
    </row>
    <row r="8" spans="1:81" x14ac:dyDescent="0.15">
      <c r="C8" s="17"/>
      <c r="D8" s="18"/>
      <c r="E8" s="19"/>
      <c r="F8" s="96" t="s">
        <v>46</v>
      </c>
      <c r="G8" s="168"/>
      <c r="H8" s="19"/>
      <c r="I8" s="19"/>
      <c r="J8" s="20"/>
      <c r="N8" s="12"/>
      <c r="O8" s="12"/>
      <c r="P8" s="12"/>
      <c r="W8" s="12"/>
      <c r="X8" s="21"/>
      <c r="Y8" s="12"/>
      <c r="Z8" s="12"/>
      <c r="AA8" s="17"/>
      <c r="AB8" s="18"/>
      <c r="AC8" s="19"/>
      <c r="AD8" s="96" t="s">
        <v>16</v>
      </c>
      <c r="AE8" s="168"/>
      <c r="AF8" s="19"/>
      <c r="AG8" s="19"/>
      <c r="AH8" s="20"/>
      <c r="AL8" s="8"/>
      <c r="AM8" s="8"/>
      <c r="AN8" s="8"/>
      <c r="AO8" s="8"/>
      <c r="AP8" s="15" t="s">
        <v>11</v>
      </c>
      <c r="AQ8" s="140" t="str">
        <f>B6</f>
        <v>宮前</v>
      </c>
      <c r="AR8" s="140"/>
      <c r="AS8" s="140"/>
      <c r="AT8" s="16" t="s">
        <v>9</v>
      </c>
      <c r="AU8" s="140" t="str">
        <f>A15</f>
        <v>殿原</v>
      </c>
      <c r="AV8" s="140"/>
      <c r="AW8" s="140"/>
      <c r="AX8" s="142">
        <v>0.4513888888888889</v>
      </c>
      <c r="AY8" s="143"/>
      <c r="AZ8" s="143"/>
      <c r="BA8" s="144"/>
      <c r="BB8" s="145" t="str">
        <f>I6</f>
        <v>窪田</v>
      </c>
      <c r="BC8" s="146"/>
      <c r="BD8" s="146"/>
      <c r="BE8" s="146"/>
      <c r="BF8" s="146"/>
      <c r="BG8" s="146"/>
      <c r="BH8" s="147"/>
      <c r="BI8" s="12"/>
      <c r="BK8" s="15" t="s">
        <v>11</v>
      </c>
      <c r="BL8" s="140" t="str">
        <f>Z6</f>
        <v>カナダ村</v>
      </c>
      <c r="BM8" s="140"/>
      <c r="BN8" s="140"/>
      <c r="BO8" s="140"/>
      <c r="BP8" s="16" t="s">
        <v>9</v>
      </c>
      <c r="BQ8" s="140" t="str">
        <f>Z15</f>
        <v>岸呂</v>
      </c>
      <c r="BR8" s="140"/>
      <c r="BS8" s="141"/>
      <c r="BT8" s="142">
        <v>0.4513888888888889</v>
      </c>
      <c r="BU8" s="143"/>
      <c r="BV8" s="143"/>
      <c r="BW8" s="144"/>
      <c r="BX8" s="145" t="str">
        <f>AH6</f>
        <v>芝自治区</v>
      </c>
      <c r="BY8" s="146"/>
      <c r="BZ8" s="146"/>
      <c r="CA8" s="146"/>
      <c r="CB8" s="146"/>
      <c r="CC8" s="147"/>
    </row>
    <row r="9" spans="1:81" x14ac:dyDescent="0.15">
      <c r="C9" s="17"/>
      <c r="D9" s="22"/>
      <c r="E9" s="17"/>
      <c r="F9" s="17"/>
      <c r="G9" s="17"/>
      <c r="H9" s="17"/>
      <c r="I9" s="17"/>
      <c r="J9" s="23"/>
      <c r="N9" s="12"/>
      <c r="O9" s="12"/>
      <c r="P9" s="12"/>
      <c r="W9" s="12"/>
      <c r="X9" s="12"/>
      <c r="Y9" s="12"/>
      <c r="Z9" s="12"/>
      <c r="AA9" s="17"/>
      <c r="AB9" s="22"/>
      <c r="AC9" s="17"/>
      <c r="AD9" s="17"/>
      <c r="AE9" s="17"/>
      <c r="AF9" s="17"/>
      <c r="AG9" s="17"/>
      <c r="AH9" s="23"/>
      <c r="AP9" s="15" t="s">
        <v>12</v>
      </c>
      <c r="AQ9" s="140" t="str">
        <f>I6</f>
        <v>窪田</v>
      </c>
      <c r="AR9" s="140"/>
      <c r="AS9" s="140"/>
      <c r="AT9" s="16" t="s">
        <v>9</v>
      </c>
      <c r="AU9" s="140" t="str">
        <f>I15</f>
        <v>中富</v>
      </c>
      <c r="AV9" s="140"/>
      <c r="AW9" s="141"/>
      <c r="AX9" s="142">
        <v>0.47916666666666669</v>
      </c>
      <c r="AY9" s="143"/>
      <c r="AZ9" s="143"/>
      <c r="BA9" s="144"/>
      <c r="BB9" s="145" t="str">
        <f>A15</f>
        <v>殿原</v>
      </c>
      <c r="BC9" s="146"/>
      <c r="BD9" s="146"/>
      <c r="BE9" s="146"/>
      <c r="BF9" s="146"/>
      <c r="BG9" s="146"/>
      <c r="BH9" s="147"/>
      <c r="BI9" s="12"/>
      <c r="BK9" s="15" t="s">
        <v>12</v>
      </c>
      <c r="BL9" s="140" t="str">
        <f>AH6</f>
        <v>芝自治区</v>
      </c>
      <c r="BM9" s="140"/>
      <c r="BN9" s="140"/>
      <c r="BO9" s="140"/>
      <c r="BP9" s="16" t="s">
        <v>9</v>
      </c>
      <c r="BQ9" s="140" t="str">
        <f>AH15</f>
        <v>谷口</v>
      </c>
      <c r="BR9" s="140"/>
      <c r="BS9" s="141"/>
      <c r="BT9" s="142">
        <v>0.47916666666666669</v>
      </c>
      <c r="BU9" s="143"/>
      <c r="BV9" s="143"/>
      <c r="BW9" s="144"/>
      <c r="BX9" s="145" t="str">
        <f>Z15</f>
        <v>岸呂</v>
      </c>
      <c r="BY9" s="146"/>
      <c r="BZ9" s="146"/>
      <c r="CA9" s="146"/>
      <c r="CB9" s="146"/>
      <c r="CC9" s="147"/>
    </row>
    <row r="10" spans="1:81" ht="17.25" customHeight="1" thickBot="1" x14ac:dyDescent="0.2">
      <c r="A10" s="8"/>
      <c r="B10" s="8"/>
      <c r="C10" s="169" t="s">
        <v>47</v>
      </c>
      <c r="D10" s="170" t="s">
        <v>48</v>
      </c>
      <c r="E10" s="171"/>
      <c r="F10" s="99" t="s">
        <v>49</v>
      </c>
      <c r="G10" s="99"/>
      <c r="H10" s="99"/>
      <c r="I10" s="162" t="s">
        <v>50</v>
      </c>
      <c r="J10" s="163"/>
      <c r="K10" s="165" t="s">
        <v>51</v>
      </c>
      <c r="L10" s="8"/>
      <c r="M10" s="8"/>
      <c r="N10" s="167" t="s">
        <v>49</v>
      </c>
      <c r="O10" s="167"/>
      <c r="P10" s="167"/>
      <c r="W10" s="99" t="s">
        <v>52</v>
      </c>
      <c r="X10" s="99"/>
      <c r="Y10" s="99"/>
      <c r="Z10" s="6"/>
      <c r="AA10" s="169" t="s">
        <v>47</v>
      </c>
      <c r="AB10" s="170" t="s">
        <v>77</v>
      </c>
      <c r="AC10" s="171"/>
      <c r="AD10" s="99" t="s">
        <v>52</v>
      </c>
      <c r="AE10" s="99"/>
      <c r="AF10" s="99"/>
      <c r="AG10" s="162" t="s">
        <v>17</v>
      </c>
      <c r="AH10" s="163"/>
      <c r="AI10" s="165" t="s">
        <v>51</v>
      </c>
      <c r="AJ10" s="166"/>
      <c r="AK10" s="8"/>
      <c r="AL10" s="6"/>
      <c r="AM10" s="6"/>
      <c r="AN10" s="6"/>
      <c r="AO10" s="6"/>
      <c r="AP10" s="15" t="s">
        <v>13</v>
      </c>
      <c r="AQ10" s="153" t="s">
        <v>24</v>
      </c>
      <c r="AR10" s="153"/>
      <c r="AS10" s="153"/>
      <c r="AT10" s="16" t="s">
        <v>9</v>
      </c>
      <c r="AU10" s="153" t="s">
        <v>25</v>
      </c>
      <c r="AV10" s="153"/>
      <c r="AW10" s="154"/>
      <c r="AX10" s="142">
        <v>0.53472222222222221</v>
      </c>
      <c r="AY10" s="143"/>
      <c r="AZ10" s="143"/>
      <c r="BA10" s="144"/>
      <c r="BB10" s="24" t="s">
        <v>26</v>
      </c>
      <c r="BC10" s="24"/>
      <c r="BD10" s="24"/>
      <c r="BE10" s="25"/>
      <c r="BF10" s="25"/>
      <c r="BG10" s="25"/>
      <c r="BH10" s="26"/>
      <c r="BI10" s="12"/>
      <c r="BK10" s="27" t="s">
        <v>13</v>
      </c>
      <c r="BL10" s="155" t="s">
        <v>27</v>
      </c>
      <c r="BM10" s="155"/>
      <c r="BN10" s="155"/>
      <c r="BO10" s="155"/>
      <c r="BP10" s="28" t="s">
        <v>9</v>
      </c>
      <c r="BQ10" s="155" t="s">
        <v>28</v>
      </c>
      <c r="BR10" s="155"/>
      <c r="BS10" s="156"/>
      <c r="BT10" s="102">
        <v>0.53472222222222221</v>
      </c>
      <c r="BU10" s="103"/>
      <c r="BV10" s="103"/>
      <c r="BW10" s="104"/>
      <c r="BX10" s="29" t="s">
        <v>26</v>
      </c>
      <c r="BY10" s="30"/>
      <c r="BZ10" s="30"/>
      <c r="CA10" s="30"/>
      <c r="CB10" s="30"/>
      <c r="CC10" s="31"/>
    </row>
    <row r="11" spans="1:81" ht="13.5" customHeight="1" thickBot="1" x14ac:dyDescent="0.2">
      <c r="A11" s="8"/>
      <c r="B11" s="8"/>
      <c r="C11" s="169"/>
      <c r="D11" s="22"/>
      <c r="E11" s="32"/>
      <c r="F11" s="99"/>
      <c r="G11" s="99"/>
      <c r="H11" s="99"/>
      <c r="I11" s="17"/>
      <c r="J11" s="23"/>
      <c r="K11" s="165"/>
      <c r="L11" s="8"/>
      <c r="M11" s="8"/>
      <c r="N11" s="167"/>
      <c r="O11" s="167"/>
      <c r="P11" s="167"/>
      <c r="Q11" s="33"/>
      <c r="V11" s="34"/>
      <c r="W11" s="99"/>
      <c r="X11" s="99"/>
      <c r="Y11" s="99"/>
      <c r="Z11" s="6"/>
      <c r="AA11" s="169"/>
      <c r="AB11" s="22"/>
      <c r="AC11" s="32"/>
      <c r="AD11" s="99"/>
      <c r="AE11" s="99"/>
      <c r="AF11" s="99"/>
      <c r="AG11" s="17"/>
      <c r="AH11" s="23"/>
      <c r="AI11" s="165"/>
      <c r="AJ11" s="166"/>
      <c r="AK11" s="8"/>
      <c r="AL11" s="6"/>
      <c r="AM11" s="6"/>
      <c r="AN11" s="6"/>
      <c r="AO11" s="6"/>
      <c r="AP11" s="27" t="s">
        <v>29</v>
      </c>
      <c r="AQ11" s="125" t="s">
        <v>30</v>
      </c>
      <c r="AR11" s="125"/>
      <c r="AS11" s="125"/>
      <c r="AT11" s="28" t="s">
        <v>9</v>
      </c>
      <c r="AU11" s="105" t="s">
        <v>31</v>
      </c>
      <c r="AV11" s="105"/>
      <c r="AW11" s="106"/>
      <c r="AX11" s="102">
        <v>0.5625</v>
      </c>
      <c r="AY11" s="103"/>
      <c r="AZ11" s="103"/>
      <c r="BA11" s="104"/>
      <c r="BB11" s="35" t="s">
        <v>26</v>
      </c>
      <c r="BC11" s="30"/>
      <c r="BD11" s="30"/>
      <c r="BE11" s="30"/>
      <c r="BF11" s="30"/>
      <c r="BG11" s="30"/>
      <c r="BH11" s="31"/>
      <c r="BI11" s="12"/>
      <c r="BK11" s="36"/>
      <c r="BL11" s="107"/>
      <c r="BM11" s="107"/>
      <c r="BN11" s="107"/>
      <c r="BO11" s="107"/>
      <c r="BP11" s="36"/>
      <c r="BQ11" s="107"/>
      <c r="BR11" s="107"/>
      <c r="BS11" s="107"/>
      <c r="BT11" s="108"/>
      <c r="BU11" s="108"/>
      <c r="BV11" s="108"/>
      <c r="BW11" s="108"/>
      <c r="BX11" s="12"/>
      <c r="BY11" s="12"/>
      <c r="BZ11" s="12"/>
      <c r="CA11" s="12"/>
      <c r="CB11" s="12"/>
      <c r="CC11" s="12"/>
    </row>
    <row r="12" spans="1:81" ht="13.5" customHeight="1" x14ac:dyDescent="0.15">
      <c r="C12" s="17"/>
      <c r="D12" s="22"/>
      <c r="E12" s="32"/>
      <c r="F12" s="37"/>
      <c r="G12" s="37"/>
      <c r="H12" s="38"/>
      <c r="I12" s="17"/>
      <c r="J12" s="23"/>
      <c r="N12" s="12"/>
      <c r="O12" s="12"/>
      <c r="P12" s="12"/>
      <c r="Q12" s="39"/>
      <c r="V12" s="40"/>
      <c r="W12" s="12"/>
      <c r="X12" s="12"/>
      <c r="Y12" s="12"/>
      <c r="Z12" s="12"/>
      <c r="AA12" s="17"/>
      <c r="AB12" s="22"/>
      <c r="AC12" s="32"/>
      <c r="AD12" s="37"/>
      <c r="AE12" s="37"/>
      <c r="AF12" s="38"/>
      <c r="AG12" s="17"/>
      <c r="AH12" s="23"/>
      <c r="AP12" s="36"/>
      <c r="AQ12" s="107"/>
      <c r="AR12" s="107"/>
      <c r="AS12" s="107"/>
      <c r="AT12" s="36"/>
      <c r="AU12" s="107"/>
      <c r="AV12" s="107"/>
      <c r="AW12" s="107"/>
      <c r="AX12" s="108"/>
      <c r="AY12" s="108"/>
      <c r="AZ12" s="108"/>
      <c r="BA12" s="108"/>
      <c r="BB12" s="12"/>
      <c r="BC12" s="12"/>
      <c r="BD12" s="12"/>
      <c r="BE12" s="12"/>
      <c r="BF12" s="12"/>
      <c r="BG12" s="12"/>
      <c r="BH12" s="12"/>
      <c r="BI12" s="12"/>
      <c r="BK12" s="32"/>
      <c r="BL12" s="41"/>
      <c r="BM12" s="41"/>
      <c r="BN12" s="41"/>
      <c r="BO12" s="41"/>
      <c r="BP12" s="32"/>
      <c r="BQ12" s="41"/>
      <c r="BR12" s="41"/>
      <c r="BS12" s="41"/>
      <c r="BT12" s="42"/>
      <c r="BU12" s="42"/>
      <c r="BV12" s="42"/>
      <c r="BW12" s="42"/>
      <c r="BX12" s="12"/>
      <c r="BY12" s="12"/>
      <c r="BZ12" s="12"/>
      <c r="CA12" s="12"/>
      <c r="CB12" s="12"/>
      <c r="CC12" s="12"/>
    </row>
    <row r="13" spans="1:81" x14ac:dyDescent="0.15">
      <c r="C13" s="17"/>
      <c r="D13" s="43"/>
      <c r="E13" s="44"/>
      <c r="F13" s="172" t="s">
        <v>53</v>
      </c>
      <c r="G13" s="173"/>
      <c r="H13" s="45"/>
      <c r="I13" s="46"/>
      <c r="J13" s="47"/>
      <c r="N13" s="12"/>
      <c r="O13" s="12"/>
      <c r="P13" s="12"/>
      <c r="Q13" s="39"/>
      <c r="V13" s="40"/>
      <c r="W13" s="12"/>
      <c r="X13" s="6"/>
      <c r="Y13" s="12"/>
      <c r="Z13" s="12"/>
      <c r="AA13" s="17"/>
      <c r="AB13" s="43"/>
      <c r="AC13" s="44"/>
      <c r="AD13" s="172" t="s">
        <v>76</v>
      </c>
      <c r="AE13" s="173"/>
      <c r="AF13" s="45"/>
      <c r="AG13" s="46"/>
      <c r="AH13" s="47"/>
      <c r="AL13" s="8"/>
      <c r="AM13" s="8"/>
      <c r="AN13" s="8"/>
      <c r="AO13" s="48"/>
    </row>
    <row r="14" spans="1:81" x14ac:dyDescent="0.15">
      <c r="A14" s="8"/>
      <c r="B14" s="8"/>
      <c r="C14" s="8">
        <v>2</v>
      </c>
      <c r="D14" s="8"/>
      <c r="E14" s="8"/>
      <c r="F14" s="17"/>
      <c r="G14" s="6" t="s">
        <v>54</v>
      </c>
      <c r="H14" s="8"/>
      <c r="I14" s="8"/>
      <c r="J14" s="8"/>
      <c r="K14" s="7">
        <v>3</v>
      </c>
      <c r="L14" s="8"/>
      <c r="Q14" s="39"/>
      <c r="V14" s="40"/>
      <c r="X14" s="8"/>
      <c r="Y14" s="8"/>
      <c r="Z14" s="175">
        <v>10</v>
      </c>
      <c r="AA14" s="175"/>
      <c r="AB14" s="8"/>
      <c r="AC14" s="8"/>
      <c r="AD14" s="17"/>
      <c r="AE14" s="6" t="s">
        <v>54</v>
      </c>
      <c r="AF14" s="8"/>
      <c r="AG14" s="8"/>
      <c r="AH14" s="8"/>
      <c r="AI14" s="118">
        <v>11</v>
      </c>
      <c r="AJ14" s="118"/>
      <c r="AL14" s="8"/>
      <c r="AM14" s="8"/>
      <c r="AN14" s="8"/>
      <c r="AO14" s="48"/>
      <c r="AP14" s="5" t="s">
        <v>67</v>
      </c>
      <c r="BK14" s="5" t="s">
        <v>69</v>
      </c>
    </row>
    <row r="15" spans="1:81" ht="21.75" customHeight="1" x14ac:dyDescent="0.15">
      <c r="A15" s="101" t="s">
        <v>83</v>
      </c>
      <c r="B15" s="101"/>
      <c r="C15" s="101"/>
      <c r="D15" s="101"/>
      <c r="E15" s="101"/>
      <c r="F15" s="78"/>
      <c r="G15" s="78"/>
      <c r="I15" s="100" t="s">
        <v>84</v>
      </c>
      <c r="J15" s="100"/>
      <c r="K15" s="100"/>
      <c r="L15" s="100"/>
      <c r="M15" s="100"/>
      <c r="O15" s="109" t="s">
        <v>64</v>
      </c>
      <c r="P15" s="178"/>
      <c r="Q15" s="179"/>
      <c r="R15" s="49"/>
      <c r="S15" s="180" t="s">
        <v>55</v>
      </c>
      <c r="T15" s="181"/>
      <c r="U15" s="49"/>
      <c r="V15" s="182" t="s">
        <v>65</v>
      </c>
      <c r="W15" s="183"/>
      <c r="X15" s="183"/>
      <c r="Y15" s="78"/>
      <c r="Z15" s="101" t="s">
        <v>91</v>
      </c>
      <c r="AA15" s="101"/>
      <c r="AB15" s="101"/>
      <c r="AC15" s="101"/>
      <c r="AD15" s="78"/>
      <c r="AE15" s="78"/>
      <c r="AH15" s="101" t="s">
        <v>92</v>
      </c>
      <c r="AI15" s="101"/>
      <c r="AJ15" s="101"/>
      <c r="AK15" s="101"/>
      <c r="AL15" s="78"/>
      <c r="AP15" s="5"/>
      <c r="AR15" s="5"/>
      <c r="BK15" s="5"/>
    </row>
    <row r="16" spans="1:81" ht="24.75" customHeight="1" thickBot="1" x14ac:dyDescent="0.2">
      <c r="O16" s="178"/>
      <c r="P16" s="178"/>
      <c r="Q16" s="179"/>
      <c r="R16" s="12"/>
      <c r="S16" s="181"/>
      <c r="T16" s="181"/>
      <c r="U16" s="12"/>
      <c r="V16" s="184"/>
      <c r="W16" s="183"/>
      <c r="X16" s="183"/>
      <c r="Y16" s="50"/>
      <c r="AB16" s="9"/>
      <c r="AC16" s="9"/>
      <c r="AD16" s="9"/>
      <c r="AE16" s="9"/>
      <c r="AF16" s="9"/>
      <c r="AG16" s="9"/>
      <c r="AH16" s="9"/>
      <c r="AI16" s="9"/>
      <c r="AJ16" s="9"/>
      <c r="AK16" s="9"/>
      <c r="AT16" s="5"/>
      <c r="BO16" s="5"/>
    </row>
    <row r="17" spans="1:81" ht="23.25" customHeight="1" thickBot="1" x14ac:dyDescent="0.2">
      <c r="B17" s="51"/>
      <c r="C17" s="51"/>
      <c r="D17" s="51"/>
      <c r="E17" s="8"/>
      <c r="F17" s="8"/>
      <c r="G17" s="8"/>
      <c r="H17" s="8"/>
      <c r="I17" s="8"/>
      <c r="J17" s="8"/>
      <c r="K17" s="51"/>
      <c r="L17" s="51"/>
      <c r="M17" s="51"/>
      <c r="N17" s="52"/>
      <c r="O17" s="178"/>
      <c r="P17" s="178"/>
      <c r="Q17" s="179"/>
      <c r="S17" s="181"/>
      <c r="T17" s="181"/>
      <c r="V17" s="184"/>
      <c r="W17" s="183"/>
      <c r="X17" s="183"/>
      <c r="Y17" s="51"/>
      <c r="Z17" s="13"/>
      <c r="AA17" s="13"/>
      <c r="AB17" s="13"/>
      <c r="AC17" s="8"/>
      <c r="AD17" s="8"/>
      <c r="AE17" s="8"/>
      <c r="AF17" s="8"/>
      <c r="AG17" s="8"/>
      <c r="AH17" s="8"/>
      <c r="AI17" s="8"/>
      <c r="AJ17" s="51"/>
      <c r="AK17" s="51"/>
      <c r="AP17" s="129" t="s">
        <v>5</v>
      </c>
      <c r="AQ17" s="130"/>
      <c r="AR17" s="130"/>
      <c r="AS17" s="130"/>
      <c r="AT17" s="130"/>
      <c r="AU17" s="130"/>
      <c r="AV17" s="130"/>
      <c r="AW17" s="131"/>
      <c r="AX17" s="132" t="s">
        <v>6</v>
      </c>
      <c r="AY17" s="133"/>
      <c r="AZ17" s="133"/>
      <c r="BA17" s="134"/>
      <c r="BB17" s="135" t="s">
        <v>7</v>
      </c>
      <c r="BC17" s="130"/>
      <c r="BD17" s="130"/>
      <c r="BE17" s="130"/>
      <c r="BF17" s="130"/>
      <c r="BG17" s="130"/>
      <c r="BH17" s="136"/>
      <c r="BI17" s="6"/>
      <c r="BK17" s="129" t="s">
        <v>5</v>
      </c>
      <c r="BL17" s="130"/>
      <c r="BM17" s="130"/>
      <c r="BN17" s="130"/>
      <c r="BO17" s="130"/>
      <c r="BP17" s="130"/>
      <c r="BQ17" s="130"/>
      <c r="BR17" s="130"/>
      <c r="BS17" s="131"/>
      <c r="BT17" s="132" t="s">
        <v>6</v>
      </c>
      <c r="BU17" s="133"/>
      <c r="BV17" s="133"/>
      <c r="BW17" s="134"/>
      <c r="BX17" s="135" t="s">
        <v>7</v>
      </c>
      <c r="BY17" s="130"/>
      <c r="BZ17" s="130"/>
      <c r="CA17" s="130"/>
      <c r="CB17" s="130"/>
      <c r="CC17" s="136"/>
    </row>
    <row r="18" spans="1:81" ht="13.5" customHeight="1" thickTop="1" x14ac:dyDescent="0.15">
      <c r="B18" s="118" t="s">
        <v>86</v>
      </c>
      <c r="C18" s="118"/>
      <c r="D18" s="118"/>
      <c r="E18" s="118"/>
      <c r="F18" s="86"/>
      <c r="G18" s="86"/>
      <c r="H18" s="86"/>
      <c r="I18" s="86"/>
      <c r="J18" s="100" t="s">
        <v>89</v>
      </c>
      <c r="K18" s="100"/>
      <c r="L18" s="100"/>
      <c r="M18" s="6"/>
      <c r="N18" s="6"/>
      <c r="O18" s="6"/>
      <c r="Q18" s="39"/>
      <c r="S18" s="109" t="s">
        <v>2</v>
      </c>
      <c r="T18" s="109"/>
      <c r="V18" s="40"/>
      <c r="X18" s="48"/>
      <c r="Z18" s="13"/>
      <c r="AA18" s="13"/>
      <c r="AB18" s="13"/>
      <c r="AC18" s="100" t="s">
        <v>94</v>
      </c>
      <c r="AD18" s="100"/>
      <c r="AE18" s="100"/>
      <c r="AF18" s="100"/>
      <c r="AG18" s="100"/>
      <c r="AH18" s="100"/>
      <c r="AI18" s="8"/>
      <c r="AJ18" s="51"/>
      <c r="AK18" s="51"/>
      <c r="AM18" s="8"/>
      <c r="AN18" s="8"/>
      <c r="AO18" s="8"/>
      <c r="AP18" s="10" t="s">
        <v>8</v>
      </c>
      <c r="AQ18" s="110">
        <f>E18</f>
        <v>0</v>
      </c>
      <c r="AR18" s="110"/>
      <c r="AS18" s="110"/>
      <c r="AT18" s="11" t="s">
        <v>9</v>
      </c>
      <c r="AU18" s="110">
        <f>K27</f>
        <v>0</v>
      </c>
      <c r="AV18" s="110"/>
      <c r="AW18" s="111"/>
      <c r="AX18" s="112" t="s">
        <v>10</v>
      </c>
      <c r="AY18" s="113"/>
      <c r="AZ18" s="113"/>
      <c r="BA18" s="114"/>
      <c r="BB18" s="115">
        <f>C25</f>
        <v>0</v>
      </c>
      <c r="BC18" s="116"/>
      <c r="BD18" s="116"/>
      <c r="BE18" s="116"/>
      <c r="BF18" s="116"/>
      <c r="BG18" s="116"/>
      <c r="BH18" s="117"/>
      <c r="BI18" s="12"/>
      <c r="BK18" s="10" t="s">
        <v>8</v>
      </c>
      <c r="BL18" s="110" t="str">
        <f>AC18</f>
        <v>福居</v>
      </c>
      <c r="BM18" s="110"/>
      <c r="BN18" s="110"/>
      <c r="BO18" s="110"/>
      <c r="BP18" s="11" t="s">
        <v>9</v>
      </c>
      <c r="BQ18" s="110" t="str">
        <f>AI27</f>
        <v>西横田</v>
      </c>
      <c r="BR18" s="110"/>
      <c r="BS18" s="111"/>
      <c r="BT18" s="112" t="s">
        <v>10</v>
      </c>
      <c r="BU18" s="113"/>
      <c r="BV18" s="113"/>
      <c r="BW18" s="114"/>
      <c r="BX18" s="137" t="str">
        <f>AA27</f>
        <v>市村</v>
      </c>
      <c r="BY18" s="138"/>
      <c r="BZ18" s="138"/>
      <c r="CA18" s="138"/>
      <c r="CB18" s="138"/>
      <c r="CC18" s="139"/>
    </row>
    <row r="19" spans="1:81" ht="13.5" customHeight="1" x14ac:dyDescent="0.15">
      <c r="C19" s="1">
        <v>5</v>
      </c>
      <c r="F19" s="13"/>
      <c r="G19" s="13" t="s">
        <v>45</v>
      </c>
      <c r="K19" s="87">
        <v>8</v>
      </c>
      <c r="L19" s="55"/>
      <c r="M19" s="12"/>
      <c r="N19" s="56"/>
      <c r="O19" s="6"/>
      <c r="P19" s="12"/>
      <c r="Q19" s="39"/>
      <c r="S19" s="109"/>
      <c r="T19" s="109"/>
      <c r="V19" s="40"/>
      <c r="W19" s="12"/>
      <c r="X19" s="48"/>
      <c r="Z19" s="6"/>
      <c r="AA19" s="6"/>
      <c r="AB19" s="53"/>
      <c r="AC19" s="53"/>
      <c r="AD19" s="177">
        <v>13</v>
      </c>
      <c r="AE19" s="177"/>
      <c r="AF19" s="177"/>
      <c r="AG19" s="177"/>
      <c r="AH19" s="54"/>
      <c r="AI19" s="55"/>
      <c r="AJ19" s="55"/>
      <c r="AL19" s="8"/>
      <c r="AM19" s="8"/>
      <c r="AN19" s="8"/>
      <c r="AO19" s="8"/>
      <c r="AP19" s="15" t="s">
        <v>3</v>
      </c>
      <c r="AQ19" s="140">
        <f>E18</f>
        <v>0</v>
      </c>
      <c r="AR19" s="140"/>
      <c r="AS19" s="140"/>
      <c r="AT19" s="16" t="s">
        <v>9</v>
      </c>
      <c r="AU19" s="140">
        <f>C25</f>
        <v>0</v>
      </c>
      <c r="AV19" s="140"/>
      <c r="AW19" s="141"/>
      <c r="AX19" s="142">
        <v>0.4236111111111111</v>
      </c>
      <c r="AY19" s="143"/>
      <c r="AZ19" s="143"/>
      <c r="BA19" s="144"/>
      <c r="BB19" s="145">
        <f>K27</f>
        <v>0</v>
      </c>
      <c r="BC19" s="146"/>
      <c r="BD19" s="146"/>
      <c r="BE19" s="146"/>
      <c r="BF19" s="146"/>
      <c r="BG19" s="146"/>
      <c r="BH19" s="147"/>
      <c r="BI19" s="12"/>
      <c r="BK19" s="15" t="s">
        <v>3</v>
      </c>
      <c r="BL19" s="140" t="str">
        <f>AC18</f>
        <v>福居</v>
      </c>
      <c r="BM19" s="140"/>
      <c r="BN19" s="140"/>
      <c r="BO19" s="140"/>
      <c r="BP19" s="16" t="s">
        <v>9</v>
      </c>
      <c r="BQ19" s="148" t="str">
        <f>AA27</f>
        <v>市村</v>
      </c>
      <c r="BR19" s="148"/>
      <c r="BS19" s="149"/>
      <c r="BT19" s="142">
        <v>0.4236111111111111</v>
      </c>
      <c r="BU19" s="143"/>
      <c r="BV19" s="143"/>
      <c r="BW19" s="144"/>
      <c r="BX19" s="150" t="str">
        <f>AI27</f>
        <v>西横田</v>
      </c>
      <c r="BY19" s="151"/>
      <c r="BZ19" s="151"/>
      <c r="CA19" s="151"/>
      <c r="CB19" s="151"/>
      <c r="CC19" s="152"/>
    </row>
    <row r="20" spans="1:81" ht="13.5" customHeight="1" thickBot="1" x14ac:dyDescent="0.2">
      <c r="C20" s="17"/>
      <c r="D20" s="18"/>
      <c r="E20" s="19"/>
      <c r="F20" s="96" t="s">
        <v>75</v>
      </c>
      <c r="G20" s="96"/>
      <c r="H20" s="19"/>
      <c r="I20" s="19"/>
      <c r="J20" s="20"/>
      <c r="L20" s="12"/>
      <c r="M20" s="6"/>
      <c r="N20" s="6"/>
      <c r="O20" s="6"/>
      <c r="P20" s="12"/>
      <c r="Q20" s="39"/>
      <c r="S20" s="109"/>
      <c r="T20" s="109"/>
      <c r="V20" s="40"/>
      <c r="W20" s="12"/>
      <c r="X20" s="12"/>
      <c r="Z20" s="12"/>
      <c r="AA20" s="17"/>
      <c r="AB20" s="55"/>
      <c r="AC20" s="55"/>
      <c r="AD20" s="162"/>
      <c r="AE20" s="176"/>
      <c r="AF20" s="17"/>
      <c r="AG20" s="57"/>
      <c r="AH20" s="58"/>
      <c r="AI20" s="58"/>
      <c r="AJ20" s="12"/>
      <c r="AL20" s="8"/>
      <c r="AM20" s="55"/>
      <c r="AN20" s="55"/>
      <c r="AO20" s="55"/>
      <c r="AP20" s="27" t="s">
        <v>63</v>
      </c>
      <c r="AQ20" s="122">
        <f>C25</f>
        <v>0</v>
      </c>
      <c r="AR20" s="122"/>
      <c r="AS20" s="122"/>
      <c r="AT20" s="28" t="s">
        <v>9</v>
      </c>
      <c r="AU20" s="122">
        <f>K27</f>
        <v>0</v>
      </c>
      <c r="AV20" s="122"/>
      <c r="AW20" s="123"/>
      <c r="AX20" s="102">
        <v>0.4513888888888889</v>
      </c>
      <c r="AY20" s="103"/>
      <c r="AZ20" s="103"/>
      <c r="BA20" s="104"/>
      <c r="BB20" s="124">
        <f>E18</f>
        <v>0</v>
      </c>
      <c r="BC20" s="125"/>
      <c r="BD20" s="125"/>
      <c r="BE20" s="125"/>
      <c r="BF20" s="125"/>
      <c r="BG20" s="125"/>
      <c r="BH20" s="126"/>
      <c r="BI20" s="12"/>
      <c r="BK20" s="27" t="s">
        <v>11</v>
      </c>
      <c r="BL20" s="122" t="str">
        <f>AA27</f>
        <v>市村</v>
      </c>
      <c r="BM20" s="122"/>
      <c r="BN20" s="122"/>
      <c r="BO20" s="122"/>
      <c r="BP20" s="28" t="s">
        <v>9</v>
      </c>
      <c r="BQ20" s="127" t="str">
        <f>AI27</f>
        <v>西横田</v>
      </c>
      <c r="BR20" s="127"/>
      <c r="BS20" s="128"/>
      <c r="BT20" s="102">
        <v>0.4513888888888889</v>
      </c>
      <c r="BU20" s="103"/>
      <c r="BV20" s="103"/>
      <c r="BW20" s="104"/>
      <c r="BX20" s="119" t="str">
        <f>AC18</f>
        <v>福居</v>
      </c>
      <c r="BY20" s="120"/>
      <c r="BZ20" s="120"/>
      <c r="CA20" s="120"/>
      <c r="CB20" s="120"/>
      <c r="CC20" s="121"/>
    </row>
    <row r="21" spans="1:81" ht="13.5" customHeight="1" x14ac:dyDescent="0.15">
      <c r="C21" s="17"/>
      <c r="D21" s="22"/>
      <c r="E21" s="63"/>
      <c r="F21" s="63"/>
      <c r="G21" s="63"/>
      <c r="H21" s="63"/>
      <c r="I21" s="17"/>
      <c r="J21" s="23"/>
      <c r="L21" s="55"/>
      <c r="M21" s="6"/>
      <c r="N21" s="167" t="s">
        <v>19</v>
      </c>
      <c r="O21" s="167"/>
      <c r="P21" s="167"/>
      <c r="Q21" s="61"/>
      <c r="S21" s="109"/>
      <c r="T21" s="109"/>
      <c r="V21" s="62"/>
      <c r="W21" s="167" t="s">
        <v>20</v>
      </c>
      <c r="X21" s="167"/>
      <c r="Y21" s="167"/>
      <c r="Z21" s="58"/>
      <c r="AA21" s="9"/>
      <c r="AB21" s="17"/>
      <c r="AC21" s="17"/>
      <c r="AD21" s="17"/>
      <c r="AE21" s="17"/>
      <c r="AF21" s="17"/>
      <c r="AG21" s="59"/>
      <c r="AH21" s="60"/>
      <c r="AI21" s="12"/>
      <c r="AJ21" s="55"/>
      <c r="AK21" s="55"/>
      <c r="AL21" s="55"/>
      <c r="AM21" s="6"/>
      <c r="AN21" s="6"/>
      <c r="AO21" s="6"/>
      <c r="BI21" s="12"/>
    </row>
    <row r="22" spans="1:81" ht="13.5" customHeight="1" x14ac:dyDescent="0.15">
      <c r="C22" s="169" t="s">
        <v>47</v>
      </c>
      <c r="D22" s="97" t="s">
        <v>18</v>
      </c>
      <c r="E22" s="98"/>
      <c r="F22" s="99" t="s">
        <v>72</v>
      </c>
      <c r="G22" s="99"/>
      <c r="H22" s="99"/>
      <c r="I22" s="94" t="s">
        <v>74</v>
      </c>
      <c r="J22" s="95"/>
      <c r="K22" s="88" t="s">
        <v>51</v>
      </c>
      <c r="L22" s="55"/>
      <c r="M22" s="6"/>
      <c r="N22" s="167"/>
      <c r="O22" s="167"/>
      <c r="P22" s="167"/>
      <c r="W22" s="167"/>
      <c r="X22" s="167"/>
      <c r="Y22" s="167"/>
      <c r="Z22" s="8"/>
      <c r="AA22" s="6"/>
      <c r="AB22" s="174" t="s">
        <v>34</v>
      </c>
      <c r="AC22" s="174"/>
      <c r="AD22" s="63"/>
      <c r="AE22" s="63"/>
      <c r="AF22" s="63"/>
      <c r="AG22" s="174" t="s">
        <v>33</v>
      </c>
      <c r="AH22" s="174"/>
      <c r="AI22" s="174"/>
      <c r="AJ22" s="55"/>
      <c r="AK22" s="8"/>
      <c r="AL22" s="6"/>
      <c r="AM22" s="6"/>
      <c r="AN22" s="6"/>
      <c r="AO22" s="6"/>
    </row>
    <row r="23" spans="1:81" ht="13.5" customHeight="1" x14ac:dyDescent="0.15">
      <c r="C23" s="169"/>
      <c r="D23" s="22"/>
      <c r="E23" s="63"/>
      <c r="F23" s="99"/>
      <c r="G23" s="99"/>
      <c r="H23" s="99"/>
      <c r="I23" s="17"/>
      <c r="J23" s="23"/>
      <c r="K23" s="88"/>
      <c r="L23" s="64"/>
      <c r="M23" s="12"/>
      <c r="N23" s="56"/>
      <c r="O23" s="12"/>
      <c r="P23" s="12"/>
      <c r="W23" s="12"/>
      <c r="X23" s="12"/>
      <c r="Z23" s="8"/>
      <c r="AA23" s="185" t="s">
        <v>80</v>
      </c>
      <c r="AB23" s="186"/>
      <c r="AC23" s="65"/>
      <c r="AD23" s="167" t="s">
        <v>35</v>
      </c>
      <c r="AE23" s="167"/>
      <c r="AF23" s="167"/>
      <c r="AG23" s="167"/>
      <c r="AH23" s="65"/>
      <c r="AI23" s="64" t="s">
        <v>79</v>
      </c>
      <c r="AJ23" s="64"/>
      <c r="AK23" s="8"/>
      <c r="AL23" s="6"/>
      <c r="AM23" s="63"/>
      <c r="AP23" s="48"/>
      <c r="AQ23" s="48"/>
    </row>
    <row r="24" spans="1:81" ht="13.5" customHeight="1" x14ac:dyDescent="0.15">
      <c r="C24" s="17"/>
      <c r="D24" s="22"/>
      <c r="E24" s="63"/>
      <c r="F24" s="63"/>
      <c r="G24" s="63"/>
      <c r="H24" s="63"/>
      <c r="I24" s="17"/>
      <c r="J24" s="23"/>
      <c r="L24" s="9"/>
      <c r="M24" s="12"/>
      <c r="N24" s="56"/>
      <c r="O24" s="6"/>
      <c r="P24" s="12"/>
      <c r="W24" s="12"/>
      <c r="X24" s="14"/>
      <c r="Z24" s="12"/>
      <c r="AA24" s="58"/>
      <c r="AB24" s="58"/>
      <c r="AC24" s="65"/>
      <c r="AD24" s="167"/>
      <c r="AE24" s="167"/>
      <c r="AF24" s="167"/>
      <c r="AG24" s="167"/>
      <c r="AH24" s="65"/>
      <c r="AI24" s="9"/>
      <c r="AJ24" s="9"/>
      <c r="AM24" s="8"/>
      <c r="AN24" s="8"/>
      <c r="AO24" s="48"/>
      <c r="AP24" s="48"/>
      <c r="AQ24" s="48"/>
    </row>
    <row r="25" spans="1:81" ht="13.5" customHeight="1" x14ac:dyDescent="0.15">
      <c r="C25" s="17"/>
      <c r="D25" s="43"/>
      <c r="E25" s="44"/>
      <c r="F25" s="172" t="s">
        <v>73</v>
      </c>
      <c r="G25" s="173"/>
      <c r="H25" s="45"/>
      <c r="I25" s="46"/>
      <c r="J25" s="47"/>
      <c r="L25" s="12"/>
      <c r="M25" s="8"/>
      <c r="N25" s="52"/>
      <c r="O25" s="8"/>
      <c r="W25" s="12"/>
      <c r="X25" s="14"/>
      <c r="Y25" s="8"/>
      <c r="Z25" s="12"/>
      <c r="AA25" s="17"/>
      <c r="AB25" s="17"/>
      <c r="AC25" s="32"/>
      <c r="AD25" s="167"/>
      <c r="AE25" s="167"/>
      <c r="AF25" s="167"/>
      <c r="AG25" s="167"/>
      <c r="AH25" s="17"/>
      <c r="AI25" s="12"/>
      <c r="AJ25" s="12"/>
      <c r="AL25" s="8"/>
      <c r="AM25" s="8"/>
      <c r="AN25" s="8"/>
      <c r="AO25" s="48"/>
    </row>
    <row r="26" spans="1:81" ht="13.5" customHeight="1" x14ac:dyDescent="0.15">
      <c r="C26" s="86">
        <v>6</v>
      </c>
      <c r="D26" s="86"/>
      <c r="E26" s="86"/>
      <c r="F26" s="17"/>
      <c r="G26" s="6" t="s">
        <v>54</v>
      </c>
      <c r="H26" s="86"/>
      <c r="I26" s="86"/>
      <c r="J26" s="86"/>
      <c r="K26" s="87">
        <v>7</v>
      </c>
      <c r="L26" s="8"/>
      <c r="M26" s="8"/>
      <c r="N26" s="8"/>
      <c r="O26" s="8"/>
      <c r="Y26" s="67"/>
      <c r="Z26" s="6"/>
      <c r="AA26" s="6">
        <v>14</v>
      </c>
      <c r="AB26" s="6"/>
      <c r="AC26" s="6"/>
      <c r="AD26" s="65"/>
      <c r="AE26" s="65"/>
      <c r="AF26" s="65"/>
      <c r="AG26" s="65"/>
      <c r="AH26" s="66"/>
      <c r="AI26" s="100">
        <v>15</v>
      </c>
      <c r="AJ26" s="100"/>
      <c r="AK26" s="7"/>
      <c r="AL26" s="8"/>
    </row>
    <row r="27" spans="1:81" x14ac:dyDescent="0.15">
      <c r="B27" s="100" t="s">
        <v>87</v>
      </c>
      <c r="C27" s="100"/>
      <c r="D27" s="100"/>
      <c r="E27" s="100"/>
      <c r="J27" s="100" t="s">
        <v>88</v>
      </c>
      <c r="K27" s="100"/>
      <c r="L27" s="100"/>
      <c r="M27" s="86"/>
      <c r="N27" s="86"/>
      <c r="O27" s="8"/>
      <c r="Y27" s="8"/>
      <c r="Z27" s="67"/>
      <c r="AA27" s="191" t="s">
        <v>95</v>
      </c>
      <c r="AB27" s="191"/>
      <c r="AC27" s="191"/>
      <c r="AD27" s="100" t="s">
        <v>32</v>
      </c>
      <c r="AE27" s="100"/>
      <c r="AF27" s="100"/>
      <c r="AG27" s="100"/>
      <c r="AH27" s="68"/>
      <c r="AI27" s="100" t="s">
        <v>96</v>
      </c>
      <c r="AJ27" s="100"/>
      <c r="AM27" s="69"/>
      <c r="AN27" s="69"/>
    </row>
    <row r="28" spans="1:81" x14ac:dyDescent="0.15">
      <c r="K28" s="9"/>
      <c r="L28" s="9"/>
      <c r="M28" s="8"/>
      <c r="N28" s="8"/>
      <c r="O28" s="8"/>
      <c r="Y28" s="8"/>
      <c r="Z28" s="67"/>
      <c r="AA28" s="70"/>
      <c r="AB28" s="70"/>
      <c r="AC28" s="70"/>
      <c r="AD28" s="190" t="s">
        <v>78</v>
      </c>
      <c r="AE28" s="190"/>
      <c r="AF28" s="190"/>
      <c r="AG28" s="190"/>
      <c r="AH28" s="69"/>
      <c r="AI28" s="9"/>
      <c r="AJ28" s="9"/>
      <c r="AM28" s="69"/>
      <c r="AN28" s="69"/>
    </row>
    <row r="29" spans="1:81" x14ac:dyDescent="0.15">
      <c r="E29" s="71"/>
      <c r="K29" s="200" t="s">
        <v>21</v>
      </c>
      <c r="L29" s="200"/>
      <c r="M29" s="200"/>
      <c r="N29" s="4" t="s">
        <v>22</v>
      </c>
    </row>
    <row r="30" spans="1:81" x14ac:dyDescent="0.15">
      <c r="M30" s="4"/>
      <c r="N30" s="4" t="s">
        <v>23</v>
      </c>
    </row>
    <row r="32" spans="1:81" x14ac:dyDescent="0.15">
      <c r="A32" s="4" t="s">
        <v>4</v>
      </c>
    </row>
    <row r="33" spans="1:42" ht="18.75" customHeight="1" x14ac:dyDescent="0.15">
      <c r="A33" s="4"/>
    </row>
    <row r="34" spans="1:42" x14ac:dyDescent="0.15">
      <c r="A34" s="5" t="s">
        <v>66</v>
      </c>
      <c r="V34" s="5" t="s">
        <v>70</v>
      </c>
    </row>
    <row r="35" spans="1:42" x14ac:dyDescent="0.15">
      <c r="A35" s="5"/>
      <c r="C35" s="5"/>
      <c r="V35" s="5"/>
    </row>
    <row r="36" spans="1:42" ht="5.25" customHeight="1" thickBot="1" x14ac:dyDescent="0.2">
      <c r="E36" s="5"/>
      <c r="F36" s="5"/>
      <c r="Z36" s="5"/>
      <c r="AP36" s="12"/>
    </row>
    <row r="37" spans="1:42" ht="16.5" customHeight="1" thickBot="1" x14ac:dyDescent="0.2">
      <c r="A37" s="129" t="s">
        <v>5</v>
      </c>
      <c r="B37" s="130"/>
      <c r="C37" s="130"/>
      <c r="D37" s="130"/>
      <c r="E37" s="130"/>
      <c r="F37" s="130"/>
      <c r="G37" s="130"/>
      <c r="H37" s="131"/>
      <c r="I37" s="132" t="s">
        <v>6</v>
      </c>
      <c r="J37" s="133"/>
      <c r="K37" s="133"/>
      <c r="L37" s="134"/>
      <c r="M37" s="135" t="s">
        <v>7</v>
      </c>
      <c r="N37" s="130"/>
      <c r="O37" s="130"/>
      <c r="P37" s="130"/>
      <c r="Q37" s="130"/>
      <c r="R37" s="130"/>
      <c r="S37" s="136"/>
      <c r="T37" s="6"/>
      <c r="V37" s="129" t="s">
        <v>5</v>
      </c>
      <c r="W37" s="130"/>
      <c r="X37" s="130"/>
      <c r="Y37" s="130"/>
      <c r="Z37" s="130"/>
      <c r="AA37" s="130"/>
      <c r="AB37" s="130"/>
      <c r="AC37" s="130"/>
      <c r="AD37" s="131"/>
      <c r="AE37" s="132" t="s">
        <v>6</v>
      </c>
      <c r="AF37" s="133"/>
      <c r="AG37" s="133"/>
      <c r="AH37" s="134"/>
      <c r="AI37" s="135" t="s">
        <v>7</v>
      </c>
      <c r="AJ37" s="130"/>
      <c r="AK37" s="130"/>
      <c r="AL37" s="130"/>
      <c r="AM37" s="130"/>
      <c r="AN37" s="136"/>
      <c r="AO37" s="72"/>
      <c r="AP37" s="12"/>
    </row>
    <row r="38" spans="1:42" ht="20.100000000000001" customHeight="1" thickTop="1" x14ac:dyDescent="0.15">
      <c r="A38" s="79" t="s">
        <v>36</v>
      </c>
      <c r="B38" s="110" t="str">
        <f>B6</f>
        <v>宮前</v>
      </c>
      <c r="C38" s="110"/>
      <c r="D38" s="110"/>
      <c r="E38" s="11" t="s">
        <v>9</v>
      </c>
      <c r="F38" s="110" t="str">
        <f>I6</f>
        <v>窪田</v>
      </c>
      <c r="G38" s="110"/>
      <c r="H38" s="111"/>
      <c r="I38" s="113" t="s">
        <v>56</v>
      </c>
      <c r="J38" s="113"/>
      <c r="K38" s="113"/>
      <c r="L38" s="114"/>
      <c r="M38" s="187" t="str">
        <f>I15</f>
        <v>中富</v>
      </c>
      <c r="N38" s="188"/>
      <c r="O38" s="188"/>
      <c r="P38" s="188"/>
      <c r="Q38" s="188"/>
      <c r="R38" s="188"/>
      <c r="S38" s="189"/>
      <c r="T38" s="80"/>
      <c r="U38" s="81"/>
      <c r="V38" s="79" t="s">
        <v>45</v>
      </c>
      <c r="W38" s="161" t="str">
        <f>Z6</f>
        <v>カナダ村</v>
      </c>
      <c r="X38" s="161"/>
      <c r="Y38" s="161"/>
      <c r="Z38" s="161"/>
      <c r="AA38" s="11" t="s">
        <v>43</v>
      </c>
      <c r="AB38" s="110" t="str">
        <f>AH6</f>
        <v>芝自治区</v>
      </c>
      <c r="AC38" s="110"/>
      <c r="AD38" s="111"/>
      <c r="AE38" s="112" t="s">
        <v>57</v>
      </c>
      <c r="AF38" s="113"/>
      <c r="AG38" s="113"/>
      <c r="AH38" s="114"/>
      <c r="AI38" s="187" t="str">
        <f>AH15</f>
        <v>谷口</v>
      </c>
      <c r="AJ38" s="188"/>
      <c r="AK38" s="188"/>
      <c r="AL38" s="188"/>
      <c r="AM38" s="188"/>
      <c r="AN38" s="189"/>
      <c r="AO38" s="73"/>
      <c r="AP38" s="12"/>
    </row>
    <row r="39" spans="1:42" ht="20.100000000000001" customHeight="1" x14ac:dyDescent="0.15">
      <c r="A39" s="82" t="s">
        <v>58</v>
      </c>
      <c r="B39" s="140" t="str">
        <f>A15</f>
        <v>殿原</v>
      </c>
      <c r="C39" s="140"/>
      <c r="D39" s="140"/>
      <c r="E39" s="16" t="s">
        <v>43</v>
      </c>
      <c r="F39" s="140" t="str">
        <f>I15</f>
        <v>中富</v>
      </c>
      <c r="G39" s="140"/>
      <c r="H39" s="141"/>
      <c r="I39" s="142">
        <v>0.4236111111111111</v>
      </c>
      <c r="J39" s="143"/>
      <c r="K39" s="143"/>
      <c r="L39" s="144"/>
      <c r="M39" s="150" t="str">
        <f>B6</f>
        <v>宮前</v>
      </c>
      <c r="N39" s="151"/>
      <c r="O39" s="151"/>
      <c r="P39" s="151"/>
      <c r="Q39" s="151"/>
      <c r="R39" s="151"/>
      <c r="S39" s="152"/>
      <c r="T39" s="80"/>
      <c r="U39" s="81"/>
      <c r="V39" s="82" t="s">
        <v>3</v>
      </c>
      <c r="W39" s="140" t="str">
        <f>Z15</f>
        <v>岸呂</v>
      </c>
      <c r="X39" s="140"/>
      <c r="Y39" s="140"/>
      <c r="Z39" s="140"/>
      <c r="AA39" s="16" t="s">
        <v>9</v>
      </c>
      <c r="AB39" s="140" t="str">
        <f>AH15</f>
        <v>谷口</v>
      </c>
      <c r="AC39" s="140"/>
      <c r="AD39" s="141"/>
      <c r="AE39" s="142">
        <v>0.4236111111111111</v>
      </c>
      <c r="AF39" s="143"/>
      <c r="AG39" s="143"/>
      <c r="AH39" s="144"/>
      <c r="AI39" s="203" t="str">
        <f>Z6</f>
        <v>カナダ村</v>
      </c>
      <c r="AJ39" s="148"/>
      <c r="AK39" s="148"/>
      <c r="AL39" s="148"/>
      <c r="AM39" s="148"/>
      <c r="AN39" s="204"/>
      <c r="AO39" s="73"/>
      <c r="AP39" s="12"/>
    </row>
    <row r="40" spans="1:42" ht="20.100000000000001" customHeight="1" x14ac:dyDescent="0.15">
      <c r="A40" s="82" t="s">
        <v>44</v>
      </c>
      <c r="B40" s="140" t="str">
        <f>B6</f>
        <v>宮前</v>
      </c>
      <c r="C40" s="140"/>
      <c r="D40" s="140"/>
      <c r="E40" s="16" t="s">
        <v>9</v>
      </c>
      <c r="F40" s="140" t="str">
        <f>A15</f>
        <v>殿原</v>
      </c>
      <c r="G40" s="140"/>
      <c r="H40" s="140"/>
      <c r="I40" s="142">
        <v>0.4513888888888889</v>
      </c>
      <c r="J40" s="143"/>
      <c r="K40" s="143"/>
      <c r="L40" s="144"/>
      <c r="M40" s="150" t="str">
        <f>I6</f>
        <v>窪田</v>
      </c>
      <c r="N40" s="151"/>
      <c r="O40" s="151"/>
      <c r="P40" s="151"/>
      <c r="Q40" s="151"/>
      <c r="R40" s="151"/>
      <c r="S40" s="152"/>
      <c r="T40" s="80"/>
      <c r="U40" s="81"/>
      <c r="V40" s="82" t="s">
        <v>59</v>
      </c>
      <c r="W40" s="140" t="str">
        <f>Z6</f>
        <v>カナダ村</v>
      </c>
      <c r="X40" s="140"/>
      <c r="Y40" s="140"/>
      <c r="Z40" s="140"/>
      <c r="AA40" s="16" t="s">
        <v>43</v>
      </c>
      <c r="AB40" s="140" t="str">
        <f>Z15</f>
        <v>岸呂</v>
      </c>
      <c r="AC40" s="140"/>
      <c r="AD40" s="141"/>
      <c r="AE40" s="142">
        <v>0.4513888888888889</v>
      </c>
      <c r="AF40" s="143"/>
      <c r="AG40" s="143"/>
      <c r="AH40" s="144"/>
      <c r="AI40" s="150" t="str">
        <f>AH6</f>
        <v>芝自治区</v>
      </c>
      <c r="AJ40" s="151"/>
      <c r="AK40" s="151"/>
      <c r="AL40" s="151"/>
      <c r="AM40" s="151"/>
      <c r="AN40" s="152"/>
      <c r="AO40" s="74"/>
      <c r="AP40" s="12"/>
    </row>
    <row r="41" spans="1:42" ht="20.100000000000001" customHeight="1" x14ac:dyDescent="0.15">
      <c r="A41" s="82" t="s">
        <v>51</v>
      </c>
      <c r="B41" s="140" t="str">
        <f>I6</f>
        <v>窪田</v>
      </c>
      <c r="C41" s="140"/>
      <c r="D41" s="140"/>
      <c r="E41" s="16" t="s">
        <v>40</v>
      </c>
      <c r="F41" s="140" t="str">
        <f>I15</f>
        <v>中富</v>
      </c>
      <c r="G41" s="140"/>
      <c r="H41" s="141"/>
      <c r="I41" s="142">
        <v>0.47916666666666669</v>
      </c>
      <c r="J41" s="143"/>
      <c r="K41" s="143"/>
      <c r="L41" s="144"/>
      <c r="M41" s="150" t="str">
        <f>A15</f>
        <v>殿原</v>
      </c>
      <c r="N41" s="151"/>
      <c r="O41" s="151"/>
      <c r="P41" s="151"/>
      <c r="Q41" s="151"/>
      <c r="R41" s="151"/>
      <c r="S41" s="152"/>
      <c r="T41" s="80"/>
      <c r="U41" s="81"/>
      <c r="V41" s="82" t="s">
        <v>60</v>
      </c>
      <c r="W41" s="140" t="str">
        <f>AH6</f>
        <v>芝自治区</v>
      </c>
      <c r="X41" s="140"/>
      <c r="Y41" s="140"/>
      <c r="Z41" s="140"/>
      <c r="AA41" s="16" t="s">
        <v>61</v>
      </c>
      <c r="AB41" s="140" t="str">
        <f>AH15</f>
        <v>谷口</v>
      </c>
      <c r="AC41" s="140"/>
      <c r="AD41" s="141"/>
      <c r="AE41" s="142">
        <v>0.47916666666666669</v>
      </c>
      <c r="AF41" s="143"/>
      <c r="AG41" s="143"/>
      <c r="AH41" s="144"/>
      <c r="AI41" s="150" t="str">
        <f>Z15</f>
        <v>岸呂</v>
      </c>
      <c r="AJ41" s="151"/>
      <c r="AK41" s="151"/>
      <c r="AL41" s="151"/>
      <c r="AM41" s="151"/>
      <c r="AN41" s="152"/>
      <c r="AO41" s="74"/>
      <c r="AP41" s="12"/>
    </row>
    <row r="42" spans="1:42" ht="20.100000000000001" customHeight="1" thickBot="1" x14ac:dyDescent="0.2">
      <c r="A42" s="15" t="s">
        <v>13</v>
      </c>
      <c r="B42" s="153" t="s">
        <v>24</v>
      </c>
      <c r="C42" s="153"/>
      <c r="D42" s="153"/>
      <c r="E42" s="16" t="s">
        <v>37</v>
      </c>
      <c r="F42" s="153" t="s">
        <v>25</v>
      </c>
      <c r="G42" s="153"/>
      <c r="H42" s="154"/>
      <c r="I42" s="142">
        <v>0.50694444444444442</v>
      </c>
      <c r="J42" s="143"/>
      <c r="K42" s="143"/>
      <c r="L42" s="144"/>
      <c r="M42" s="24" t="s">
        <v>26</v>
      </c>
      <c r="N42" s="24"/>
      <c r="O42" s="24"/>
      <c r="P42" s="25"/>
      <c r="Q42" s="25"/>
      <c r="R42" s="25"/>
      <c r="S42" s="26"/>
      <c r="T42" s="12"/>
      <c r="V42" s="27" t="s">
        <v>41</v>
      </c>
      <c r="W42" s="155" t="s">
        <v>27</v>
      </c>
      <c r="X42" s="155"/>
      <c r="Y42" s="155"/>
      <c r="Z42" s="155"/>
      <c r="AA42" s="28" t="s">
        <v>37</v>
      </c>
      <c r="AB42" s="155" t="s">
        <v>28</v>
      </c>
      <c r="AC42" s="155"/>
      <c r="AD42" s="156"/>
      <c r="AE42" s="102">
        <v>0.50694444444444442</v>
      </c>
      <c r="AF42" s="103"/>
      <c r="AG42" s="103"/>
      <c r="AH42" s="104"/>
      <c r="AI42" s="29" t="s">
        <v>26</v>
      </c>
      <c r="AJ42" s="30"/>
      <c r="AK42" s="30"/>
      <c r="AL42" s="30"/>
      <c r="AM42" s="30"/>
      <c r="AN42" s="31"/>
      <c r="AO42" s="75"/>
    </row>
    <row r="43" spans="1:42" ht="21" customHeight="1" thickBot="1" x14ac:dyDescent="0.2">
      <c r="A43" s="27" t="s">
        <v>42</v>
      </c>
      <c r="B43" s="125" t="s">
        <v>30</v>
      </c>
      <c r="C43" s="125"/>
      <c r="D43" s="125"/>
      <c r="E43" s="28" t="s">
        <v>39</v>
      </c>
      <c r="F43" s="201" t="s">
        <v>31</v>
      </c>
      <c r="G43" s="201"/>
      <c r="H43" s="202"/>
      <c r="I43" s="102">
        <v>0.54166666666666663</v>
      </c>
      <c r="J43" s="103"/>
      <c r="K43" s="103"/>
      <c r="L43" s="104"/>
      <c r="M43" s="35" t="s">
        <v>26</v>
      </c>
      <c r="N43" s="30"/>
      <c r="O43" s="30"/>
      <c r="P43" s="30"/>
      <c r="Q43" s="30"/>
      <c r="R43" s="30"/>
      <c r="S43" s="31"/>
      <c r="T43" s="12"/>
      <c r="V43" s="36"/>
      <c r="W43" s="107"/>
      <c r="X43" s="107"/>
      <c r="Y43" s="107"/>
      <c r="Z43" s="107"/>
      <c r="AA43" s="36"/>
      <c r="AB43" s="107"/>
      <c r="AC43" s="107"/>
      <c r="AD43" s="107"/>
      <c r="AE43" s="108"/>
      <c r="AF43" s="108"/>
      <c r="AG43" s="108"/>
      <c r="AH43" s="108"/>
      <c r="AI43" s="12"/>
      <c r="AJ43" s="12"/>
      <c r="AK43" s="12"/>
      <c r="AL43" s="12"/>
      <c r="AM43" s="12"/>
      <c r="AN43" s="12"/>
      <c r="AO43" s="12"/>
    </row>
    <row r="44" spans="1:42" ht="18.75" customHeight="1" x14ac:dyDescent="0.15"/>
    <row r="45" spans="1:42" x14ac:dyDescent="0.15">
      <c r="A45" s="5" t="s">
        <v>67</v>
      </c>
      <c r="V45" s="5" t="s">
        <v>71</v>
      </c>
    </row>
    <row r="46" spans="1:42" x14ac:dyDescent="0.15">
      <c r="A46" s="5"/>
      <c r="C46" s="5"/>
      <c r="V46" s="5"/>
    </row>
    <row r="47" spans="1:42" ht="5.25" customHeight="1" thickBot="1" x14ac:dyDescent="0.2">
      <c r="E47" s="5"/>
      <c r="Z47" s="5"/>
    </row>
    <row r="48" spans="1:42" ht="16.5" customHeight="1" thickBot="1" x14ac:dyDescent="0.2">
      <c r="A48" s="129" t="s">
        <v>5</v>
      </c>
      <c r="B48" s="130"/>
      <c r="C48" s="130"/>
      <c r="D48" s="130"/>
      <c r="E48" s="130"/>
      <c r="F48" s="130"/>
      <c r="G48" s="130"/>
      <c r="H48" s="131"/>
      <c r="I48" s="132" t="s">
        <v>6</v>
      </c>
      <c r="J48" s="133"/>
      <c r="K48" s="133"/>
      <c r="L48" s="134"/>
      <c r="M48" s="135" t="s">
        <v>7</v>
      </c>
      <c r="N48" s="130"/>
      <c r="O48" s="130"/>
      <c r="P48" s="130"/>
      <c r="Q48" s="130"/>
      <c r="R48" s="130"/>
      <c r="S48" s="136"/>
      <c r="T48" s="6"/>
      <c r="V48" s="129" t="s">
        <v>5</v>
      </c>
      <c r="W48" s="130"/>
      <c r="X48" s="130"/>
      <c r="Y48" s="130"/>
      <c r="Z48" s="130"/>
      <c r="AA48" s="130"/>
      <c r="AB48" s="130"/>
      <c r="AC48" s="130"/>
      <c r="AD48" s="131"/>
      <c r="AE48" s="132" t="s">
        <v>6</v>
      </c>
      <c r="AF48" s="133"/>
      <c r="AG48" s="133"/>
      <c r="AH48" s="134"/>
      <c r="AI48" s="135" t="s">
        <v>7</v>
      </c>
      <c r="AJ48" s="130"/>
      <c r="AK48" s="130"/>
      <c r="AL48" s="130"/>
      <c r="AM48" s="130"/>
      <c r="AN48" s="136"/>
      <c r="AO48" s="72"/>
    </row>
    <row r="49" spans="1:41" ht="20.100000000000001" customHeight="1" thickTop="1" x14ac:dyDescent="0.15">
      <c r="A49" s="79" t="s">
        <v>36</v>
      </c>
      <c r="B49" s="188" t="str">
        <f>B18</f>
        <v>西野々</v>
      </c>
      <c r="C49" s="188"/>
      <c r="D49" s="188"/>
      <c r="E49" s="89" t="s">
        <v>40</v>
      </c>
      <c r="F49" s="188" t="str">
        <f>J18</f>
        <v>西谷西</v>
      </c>
      <c r="G49" s="188"/>
      <c r="H49" s="196"/>
      <c r="I49" s="112" t="s">
        <v>38</v>
      </c>
      <c r="J49" s="113"/>
      <c r="K49" s="113"/>
      <c r="L49" s="114"/>
      <c r="M49" s="137" t="str">
        <f>J27</f>
        <v>別府西</v>
      </c>
      <c r="N49" s="138"/>
      <c r="O49" s="138"/>
      <c r="P49" s="138"/>
      <c r="Q49" s="138"/>
      <c r="R49" s="138"/>
      <c r="S49" s="139"/>
      <c r="T49" s="12"/>
      <c r="V49" s="10" t="s">
        <v>8</v>
      </c>
      <c r="W49" s="188" t="str">
        <f>AC18</f>
        <v>福居</v>
      </c>
      <c r="X49" s="188"/>
      <c r="Y49" s="188"/>
      <c r="Z49" s="188"/>
      <c r="AA49" s="89" t="s">
        <v>9</v>
      </c>
      <c r="AB49" s="188" t="str">
        <f>AI27</f>
        <v>西横田</v>
      </c>
      <c r="AC49" s="188"/>
      <c r="AD49" s="196"/>
      <c r="AE49" s="112" t="s">
        <v>57</v>
      </c>
      <c r="AF49" s="113"/>
      <c r="AG49" s="113"/>
      <c r="AH49" s="114"/>
      <c r="AI49" s="137" t="str">
        <f>AA27</f>
        <v>市村</v>
      </c>
      <c r="AJ49" s="138"/>
      <c r="AK49" s="138"/>
      <c r="AL49" s="138"/>
      <c r="AM49" s="138"/>
      <c r="AN49" s="139"/>
      <c r="AO49" s="83"/>
    </row>
    <row r="50" spans="1:41" ht="20.100000000000001" customHeight="1" x14ac:dyDescent="0.15">
      <c r="A50" s="82" t="s">
        <v>54</v>
      </c>
      <c r="B50" s="148" t="str">
        <f>B27</f>
        <v>青野</v>
      </c>
      <c r="C50" s="148"/>
      <c r="D50" s="148"/>
      <c r="E50" s="90" t="s">
        <v>40</v>
      </c>
      <c r="F50" s="148" t="str">
        <f>J27</f>
        <v>別府西</v>
      </c>
      <c r="G50" s="148"/>
      <c r="H50" s="149"/>
      <c r="I50" s="142">
        <v>0.4236111111111111</v>
      </c>
      <c r="J50" s="143"/>
      <c r="K50" s="143"/>
      <c r="L50" s="144"/>
      <c r="M50" s="150" t="str">
        <f>B18</f>
        <v>西野々</v>
      </c>
      <c r="N50" s="151"/>
      <c r="O50" s="151"/>
      <c r="P50" s="151"/>
      <c r="Q50" s="151"/>
      <c r="R50" s="151"/>
      <c r="S50" s="152"/>
      <c r="T50" s="12"/>
      <c r="V50" s="15" t="s">
        <v>62</v>
      </c>
      <c r="W50" s="148" t="str">
        <f>AC18</f>
        <v>福居</v>
      </c>
      <c r="X50" s="148"/>
      <c r="Y50" s="148"/>
      <c r="Z50" s="148"/>
      <c r="AA50" s="90" t="s">
        <v>9</v>
      </c>
      <c r="AB50" s="148" t="str">
        <f>AA27</f>
        <v>市村</v>
      </c>
      <c r="AC50" s="148"/>
      <c r="AD50" s="149"/>
      <c r="AE50" s="142">
        <v>0.4236111111111111</v>
      </c>
      <c r="AF50" s="143"/>
      <c r="AG50" s="143"/>
      <c r="AH50" s="144"/>
      <c r="AI50" s="150" t="str">
        <f>AI27</f>
        <v>西横田</v>
      </c>
      <c r="AJ50" s="151"/>
      <c r="AK50" s="151"/>
      <c r="AL50" s="151"/>
      <c r="AM50" s="151"/>
      <c r="AN50" s="152"/>
      <c r="AO50" s="83"/>
    </row>
    <row r="51" spans="1:41" ht="20.100000000000001" customHeight="1" x14ac:dyDescent="0.15">
      <c r="A51" s="84" t="s">
        <v>47</v>
      </c>
      <c r="B51" s="148" t="str">
        <f>B18</f>
        <v>西野々</v>
      </c>
      <c r="C51" s="148"/>
      <c r="D51" s="148"/>
      <c r="E51" s="91" t="s">
        <v>9</v>
      </c>
      <c r="F51" s="148" t="str">
        <f>B27</f>
        <v>青野</v>
      </c>
      <c r="G51" s="148"/>
      <c r="H51" s="149"/>
      <c r="I51" s="197">
        <v>0.4513888888888889</v>
      </c>
      <c r="J51" s="198"/>
      <c r="K51" s="198"/>
      <c r="L51" s="199"/>
      <c r="M51" s="150" t="str">
        <f>J18</f>
        <v>西谷西</v>
      </c>
      <c r="N51" s="151"/>
      <c r="O51" s="151"/>
      <c r="P51" s="151"/>
      <c r="Q51" s="151"/>
      <c r="R51" s="151"/>
      <c r="S51" s="152"/>
      <c r="T51" s="12"/>
      <c r="V51" s="92" t="s">
        <v>47</v>
      </c>
      <c r="W51" s="148" t="str">
        <f>AA27</f>
        <v>市村</v>
      </c>
      <c r="X51" s="148"/>
      <c r="Y51" s="148"/>
      <c r="Z51" s="148"/>
      <c r="AA51" s="91" t="s">
        <v>40</v>
      </c>
      <c r="AB51" s="148" t="str">
        <f>AI27</f>
        <v>西横田</v>
      </c>
      <c r="AC51" s="148"/>
      <c r="AD51" s="149"/>
      <c r="AE51" s="197">
        <v>0.4513888888888889</v>
      </c>
      <c r="AF51" s="198"/>
      <c r="AG51" s="198"/>
      <c r="AH51" s="199"/>
      <c r="AI51" s="150" t="str">
        <f>AC18</f>
        <v>福居</v>
      </c>
      <c r="AJ51" s="151"/>
      <c r="AK51" s="151"/>
      <c r="AL51" s="151"/>
      <c r="AM51" s="151"/>
      <c r="AN51" s="152"/>
      <c r="AO51" s="83"/>
    </row>
    <row r="52" spans="1:41" ht="19.5" customHeight="1" thickBot="1" x14ac:dyDescent="0.2">
      <c r="A52" s="85" t="s">
        <v>81</v>
      </c>
      <c r="B52" s="127" t="str">
        <f>J18</f>
        <v>西谷西</v>
      </c>
      <c r="C52" s="127"/>
      <c r="D52" s="127"/>
      <c r="E52" s="93" t="s">
        <v>9</v>
      </c>
      <c r="F52" s="192" t="str">
        <f>J27</f>
        <v>別府西</v>
      </c>
      <c r="G52" s="192"/>
      <c r="H52" s="193"/>
      <c r="I52" s="102">
        <v>0.47916666666666669</v>
      </c>
      <c r="J52" s="103"/>
      <c r="K52" s="103"/>
      <c r="L52" s="104"/>
      <c r="M52" s="119" t="str">
        <f>B27</f>
        <v>青野</v>
      </c>
      <c r="N52" s="120"/>
      <c r="O52" s="120"/>
      <c r="P52" s="120"/>
      <c r="Q52" s="120"/>
      <c r="R52" s="120"/>
      <c r="S52" s="121"/>
      <c r="T52" s="12"/>
      <c r="V52" s="27"/>
      <c r="W52" s="127"/>
      <c r="X52" s="127"/>
      <c r="Y52" s="127"/>
      <c r="Z52" s="127"/>
      <c r="AA52" s="93"/>
      <c r="AB52" s="195"/>
      <c r="AC52" s="127"/>
      <c r="AD52" s="128"/>
      <c r="AE52" s="102"/>
      <c r="AF52" s="103"/>
      <c r="AG52" s="103"/>
      <c r="AH52" s="104"/>
      <c r="AI52" s="119"/>
      <c r="AJ52" s="120"/>
      <c r="AK52" s="120"/>
      <c r="AL52" s="120"/>
      <c r="AM52" s="120"/>
      <c r="AN52" s="121"/>
      <c r="AO52" s="83"/>
    </row>
    <row r="53" spans="1:41" x14ac:dyDescent="0.15">
      <c r="A53" s="36"/>
      <c r="B53" s="194"/>
      <c r="C53" s="194"/>
      <c r="D53" s="194"/>
      <c r="E53" s="36"/>
      <c r="F53" s="194"/>
      <c r="G53" s="194"/>
      <c r="H53" s="194"/>
      <c r="I53" s="108"/>
      <c r="J53" s="108"/>
      <c r="K53" s="108"/>
      <c r="L53" s="108"/>
      <c r="M53" s="32"/>
      <c r="N53" s="32"/>
      <c r="O53" s="12"/>
      <c r="P53" s="12"/>
      <c r="Q53" s="12"/>
      <c r="R53" s="12"/>
      <c r="S53" s="12"/>
      <c r="V53" s="36"/>
      <c r="W53" s="194"/>
      <c r="X53" s="194"/>
      <c r="Y53" s="194"/>
      <c r="Z53" s="194"/>
      <c r="AA53" s="36"/>
      <c r="AB53" s="194"/>
      <c r="AC53" s="194"/>
      <c r="AD53" s="194"/>
      <c r="AE53" s="108"/>
      <c r="AF53" s="108"/>
      <c r="AG53" s="108"/>
      <c r="AH53" s="108"/>
      <c r="AI53" s="32"/>
      <c r="AJ53" s="32"/>
      <c r="AK53" s="12"/>
      <c r="AL53" s="12"/>
      <c r="AM53" s="12"/>
      <c r="AN53" s="12"/>
      <c r="AO53" s="12"/>
    </row>
    <row r="54" spans="1:41" x14ac:dyDescent="0.15">
      <c r="I54" s="76"/>
      <c r="J54" s="76"/>
      <c r="K54" s="76"/>
      <c r="L54" s="76"/>
    </row>
  </sheetData>
  <mergeCells count="234">
    <mergeCell ref="AI52:AN52"/>
    <mergeCell ref="W49:Z49"/>
    <mergeCell ref="K10:K11"/>
    <mergeCell ref="AE39:AH39"/>
    <mergeCell ref="AB38:AD38"/>
    <mergeCell ref="AE38:AH38"/>
    <mergeCell ref="AI48:AN48"/>
    <mergeCell ref="AE37:AH37"/>
    <mergeCell ref="AI49:AN49"/>
    <mergeCell ref="AE51:AH51"/>
    <mergeCell ref="W52:Z52"/>
    <mergeCell ref="M51:S51"/>
    <mergeCell ref="M52:S52"/>
    <mergeCell ref="M49:S49"/>
    <mergeCell ref="I15:M15"/>
    <mergeCell ref="AI50:AN50"/>
    <mergeCell ref="AI51:AN51"/>
    <mergeCell ref="AI38:AN38"/>
    <mergeCell ref="AI39:AN39"/>
    <mergeCell ref="AI40:AN40"/>
    <mergeCell ref="AI41:AN41"/>
    <mergeCell ref="AI26:AJ26"/>
    <mergeCell ref="F13:G13"/>
    <mergeCell ref="B49:D49"/>
    <mergeCell ref="A48:H48"/>
    <mergeCell ref="K29:M29"/>
    <mergeCell ref="F49:H49"/>
    <mergeCell ref="I49:L49"/>
    <mergeCell ref="B38:D38"/>
    <mergeCell ref="F38:H38"/>
    <mergeCell ref="I38:L38"/>
    <mergeCell ref="B43:D43"/>
    <mergeCell ref="F43:H43"/>
    <mergeCell ref="I43:L43"/>
    <mergeCell ref="M48:S48"/>
    <mergeCell ref="I48:L48"/>
    <mergeCell ref="B41:D41"/>
    <mergeCell ref="F41:H41"/>
    <mergeCell ref="B42:D42"/>
    <mergeCell ref="F42:H42"/>
    <mergeCell ref="I42:L42"/>
    <mergeCell ref="B18:E18"/>
    <mergeCell ref="B27:E27"/>
    <mergeCell ref="I41:L41"/>
    <mergeCell ref="M41:S41"/>
    <mergeCell ref="AE53:AH53"/>
    <mergeCell ref="AE52:AH52"/>
    <mergeCell ref="AE42:AH42"/>
    <mergeCell ref="AB49:AD49"/>
    <mergeCell ref="AE49:AH49"/>
    <mergeCell ref="V48:AD48"/>
    <mergeCell ref="AE48:AH48"/>
    <mergeCell ref="W42:Z42"/>
    <mergeCell ref="AE50:AH50"/>
    <mergeCell ref="AE43:AH43"/>
    <mergeCell ref="AE41:AH41"/>
    <mergeCell ref="I51:L51"/>
    <mergeCell ref="W51:Z51"/>
    <mergeCell ref="I50:L50"/>
    <mergeCell ref="B52:D52"/>
    <mergeCell ref="F52:H52"/>
    <mergeCell ref="B53:D53"/>
    <mergeCell ref="F53:H53"/>
    <mergeCell ref="I53:L53"/>
    <mergeCell ref="W53:Z53"/>
    <mergeCell ref="I52:L52"/>
    <mergeCell ref="AB53:AD53"/>
    <mergeCell ref="M50:S50"/>
    <mergeCell ref="AB52:AD52"/>
    <mergeCell ref="AB51:AD51"/>
    <mergeCell ref="B51:D51"/>
    <mergeCell ref="F51:H51"/>
    <mergeCell ref="AB50:AD50"/>
    <mergeCell ref="B50:D50"/>
    <mergeCell ref="F50:H50"/>
    <mergeCell ref="W50:Z50"/>
    <mergeCell ref="A15:E15"/>
    <mergeCell ref="AB39:AD39"/>
    <mergeCell ref="B40:D40"/>
    <mergeCell ref="F40:H40"/>
    <mergeCell ref="I40:L40"/>
    <mergeCell ref="B39:D39"/>
    <mergeCell ref="A37:H37"/>
    <mergeCell ref="I37:L37"/>
    <mergeCell ref="M37:S37"/>
    <mergeCell ref="F39:H39"/>
    <mergeCell ref="I39:L39"/>
    <mergeCell ref="W38:Z38"/>
    <mergeCell ref="M38:S38"/>
    <mergeCell ref="M39:S39"/>
    <mergeCell ref="AB40:AD40"/>
    <mergeCell ref="V37:AD37"/>
    <mergeCell ref="AD28:AG28"/>
    <mergeCell ref="N21:P22"/>
    <mergeCell ref="C22:C23"/>
    <mergeCell ref="J18:L18"/>
    <mergeCell ref="J27:L27"/>
    <mergeCell ref="F25:G25"/>
    <mergeCell ref="AA27:AC27"/>
    <mergeCell ref="AD27:AG27"/>
    <mergeCell ref="O15:Q17"/>
    <mergeCell ref="S15:T17"/>
    <mergeCell ref="V15:X17"/>
    <mergeCell ref="AB22:AC22"/>
    <mergeCell ref="AA23:AB23"/>
    <mergeCell ref="M40:S40"/>
    <mergeCell ref="W40:Z40"/>
    <mergeCell ref="W39:Z39"/>
    <mergeCell ref="AB43:AD43"/>
    <mergeCell ref="AB42:AD42"/>
    <mergeCell ref="W43:Z43"/>
    <mergeCell ref="AB41:AD41"/>
    <mergeCell ref="W41:Z41"/>
    <mergeCell ref="W21:Y22"/>
    <mergeCell ref="AE40:AH40"/>
    <mergeCell ref="AD23:AG25"/>
    <mergeCell ref="AD8:AE8"/>
    <mergeCell ref="AA10:AA11"/>
    <mergeCell ref="AB10:AC10"/>
    <mergeCell ref="AD10:AF11"/>
    <mergeCell ref="AG10:AH10"/>
    <mergeCell ref="AD13:AE13"/>
    <mergeCell ref="AG22:AI22"/>
    <mergeCell ref="AC18:AH18"/>
    <mergeCell ref="Z14:AA14"/>
    <mergeCell ref="AD20:AE20"/>
    <mergeCell ref="AD19:AG19"/>
    <mergeCell ref="AI37:AN37"/>
    <mergeCell ref="AI27:AJ27"/>
    <mergeCell ref="F10:H11"/>
    <mergeCell ref="I10:J10"/>
    <mergeCell ref="AP5:AW5"/>
    <mergeCell ref="AX5:BA5"/>
    <mergeCell ref="AQ8:AS8"/>
    <mergeCell ref="AU8:AW8"/>
    <mergeCell ref="AX8:BA8"/>
    <mergeCell ref="AQ11:AS11"/>
    <mergeCell ref="Z7:AA7"/>
    <mergeCell ref="AI7:AJ7"/>
    <mergeCell ref="AQ7:AS7"/>
    <mergeCell ref="AU7:AW7"/>
    <mergeCell ref="AX7:BA7"/>
    <mergeCell ref="AQ9:AS9"/>
    <mergeCell ref="AU9:AW9"/>
    <mergeCell ref="AX9:BA9"/>
    <mergeCell ref="AI10:AJ11"/>
    <mergeCell ref="W10:Y11"/>
    <mergeCell ref="B6:G6"/>
    <mergeCell ref="N10:P11"/>
    <mergeCell ref="F8:G8"/>
    <mergeCell ref="C10:C11"/>
    <mergeCell ref="D10:E10"/>
    <mergeCell ref="I6:M6"/>
    <mergeCell ref="BB5:BH5"/>
    <mergeCell ref="BK5:BS5"/>
    <mergeCell ref="BT5:BW5"/>
    <mergeCell ref="BX5:CC5"/>
    <mergeCell ref="AQ6:AS6"/>
    <mergeCell ref="AU6:AW6"/>
    <mergeCell ref="AX6:BA6"/>
    <mergeCell ref="BB6:BH6"/>
    <mergeCell ref="BL6:BO6"/>
    <mergeCell ref="BQ6:BS6"/>
    <mergeCell ref="BT6:BW6"/>
    <mergeCell ref="BX6:CC6"/>
    <mergeCell ref="BB7:BH7"/>
    <mergeCell ref="BL7:BO7"/>
    <mergeCell ref="BQ7:BS7"/>
    <mergeCell ref="BT7:BW7"/>
    <mergeCell ref="BX7:CC7"/>
    <mergeCell ref="BB8:BH8"/>
    <mergeCell ref="BL8:BO8"/>
    <mergeCell ref="BQ8:BS8"/>
    <mergeCell ref="BT8:BW8"/>
    <mergeCell ref="BX8:CC8"/>
    <mergeCell ref="BB9:BH9"/>
    <mergeCell ref="BL9:BO9"/>
    <mergeCell ref="BQ9:BS9"/>
    <mergeCell ref="BT9:BW9"/>
    <mergeCell ref="BX9:CC9"/>
    <mergeCell ref="AQ10:AS10"/>
    <mergeCell ref="AU10:AW10"/>
    <mergeCell ref="AX10:BA10"/>
    <mergeCell ref="BL10:BO10"/>
    <mergeCell ref="BQ10:BS10"/>
    <mergeCell ref="BT10:BW10"/>
    <mergeCell ref="BX20:CC20"/>
    <mergeCell ref="AQ20:AS20"/>
    <mergeCell ref="AU20:AW20"/>
    <mergeCell ref="AX20:BA20"/>
    <mergeCell ref="BB20:BH20"/>
    <mergeCell ref="BL20:BO20"/>
    <mergeCell ref="BQ20:BS20"/>
    <mergeCell ref="AP17:AW17"/>
    <mergeCell ref="AX17:BA17"/>
    <mergeCell ref="BB17:BH17"/>
    <mergeCell ref="BK17:BS17"/>
    <mergeCell ref="BT17:BW17"/>
    <mergeCell ref="BX17:CC17"/>
    <mergeCell ref="BT18:BW18"/>
    <mergeCell ref="BX18:CC18"/>
    <mergeCell ref="AQ19:AS19"/>
    <mergeCell ref="AU19:AW19"/>
    <mergeCell ref="AX19:BA19"/>
    <mergeCell ref="BB19:BH19"/>
    <mergeCell ref="BL19:BO19"/>
    <mergeCell ref="BQ19:BS19"/>
    <mergeCell ref="BT19:BW19"/>
    <mergeCell ref="BX19:CC19"/>
    <mergeCell ref="AQ18:AS18"/>
    <mergeCell ref="I22:J22"/>
    <mergeCell ref="F20:G20"/>
    <mergeCell ref="D22:E22"/>
    <mergeCell ref="F22:H23"/>
    <mergeCell ref="Z6:AC6"/>
    <mergeCell ref="AH6:AK6"/>
    <mergeCell ref="Z15:AC15"/>
    <mergeCell ref="AH15:AK15"/>
    <mergeCell ref="BT20:BW20"/>
    <mergeCell ref="AU11:AW11"/>
    <mergeCell ref="AX11:BA11"/>
    <mergeCell ref="BL11:BO11"/>
    <mergeCell ref="BQ11:BS11"/>
    <mergeCell ref="BT11:BW11"/>
    <mergeCell ref="AQ12:AS12"/>
    <mergeCell ref="S18:T21"/>
    <mergeCell ref="AU18:AW18"/>
    <mergeCell ref="AX18:BA18"/>
    <mergeCell ref="BB18:BH18"/>
    <mergeCell ref="BL18:BO18"/>
    <mergeCell ref="BQ18:BS18"/>
    <mergeCell ref="AU12:AW12"/>
    <mergeCell ref="AX12:BA12"/>
    <mergeCell ref="AI14:AJ14"/>
  </mergeCells>
  <phoneticPr fontId="1"/>
  <pageMargins left="0.54" right="0.46" top="0.63" bottom="0.63" header="0.43" footer="0.38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2部組合せ</vt:lpstr>
      <vt:lpstr>'2部組合せ'!Print_Area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k01539</dc:creator>
  <cp:lastModifiedBy>jim3</cp:lastModifiedBy>
  <cp:lastPrinted>2018-04-09T00:14:51Z</cp:lastPrinted>
  <dcterms:created xsi:type="dcterms:W3CDTF">2011-04-11T04:02:34Z</dcterms:created>
  <dcterms:modified xsi:type="dcterms:W3CDTF">2018-04-12T03:52:47Z</dcterms:modified>
</cp:coreProperties>
</file>